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370" windowHeight="9885" activeTab="0"/>
  </bookViews>
  <sheets>
    <sheet name="ローマ字基礎" sheetId="1" r:id="rId1"/>
    <sheet name="ひらがな" sheetId="2" r:id="rId2"/>
    <sheet name="カタカナ" sheetId="3" r:id="rId3"/>
    <sheet name="漢字" sheetId="4" r:id="rId4"/>
    <sheet name="文章" sheetId="5" r:id="rId5"/>
  </sheets>
  <definedNames/>
  <calcPr fullCalcOnLoad="1"/>
</workbook>
</file>

<file path=xl/sharedStrings.xml><?xml version="1.0" encoding="utf-8"?>
<sst xmlns="http://schemas.openxmlformats.org/spreadsheetml/2006/main" count="442" uniqueCount="412">
  <si>
    <t>『ゃゅょ』の入力</t>
  </si>
  <si>
    <t>TOPへ</t>
  </si>
  <si>
    <t>戻る</t>
  </si>
  <si>
    <t>ここへ入力しよう</t>
  </si>
  <si>
    <t>キーの位置</t>
  </si>
  <si>
    <t xml:space="preserve">濁音・半濁音の入力
</t>
  </si>
  <si>
    <t>五十音の入力</t>
  </si>
  <si>
    <t>ひらがなの入力を練習してみましょう。</t>
  </si>
  <si>
    <t>かさ</t>
  </si>
  <si>
    <t>あひる</t>
  </si>
  <si>
    <t>『っ』の入力</t>
  </si>
  <si>
    <t>LTU</t>
  </si>
  <si>
    <t>すいか</t>
  </si>
  <si>
    <t>つくえ</t>
  </si>
  <si>
    <t>にもつ</t>
  </si>
  <si>
    <t>まほう</t>
  </si>
  <si>
    <t>やきにく</t>
  </si>
  <si>
    <t>ろうそく</t>
  </si>
  <si>
    <t>わかめ</t>
  </si>
  <si>
    <t>はた</t>
  </si>
  <si>
    <t>はがき</t>
  </si>
  <si>
    <t>かぜ</t>
  </si>
  <si>
    <t>つづら</t>
  </si>
  <si>
    <t>ぺんき</t>
  </si>
  <si>
    <t>ぎゅうにゅう</t>
  </si>
  <si>
    <t>しゃかい</t>
  </si>
  <si>
    <t>おちゃ</t>
  </si>
  <si>
    <t>にゅうがく</t>
  </si>
  <si>
    <t>ひょうし</t>
  </si>
  <si>
    <t>りょこう</t>
  </si>
  <si>
    <t>かけっこ</t>
  </si>
  <si>
    <t>がっこう</t>
  </si>
  <si>
    <t>らいおん</t>
  </si>
  <si>
    <t>A・HI・RU</t>
  </si>
  <si>
    <t>KA・SA</t>
  </si>
  <si>
    <t>SU・I・KA</t>
  </si>
  <si>
    <t>TU・KU・E</t>
  </si>
  <si>
    <t>NI・MO・TU</t>
  </si>
  <si>
    <t>HA・TA</t>
  </si>
  <si>
    <t>MA・HO・U</t>
  </si>
  <si>
    <t>YA・KI・NI・KU</t>
  </si>
  <si>
    <t>WA・KA・ME</t>
  </si>
  <si>
    <t>RA・I・O・NN</t>
  </si>
  <si>
    <t>HA・GA・KI</t>
  </si>
  <si>
    <t>KA・ZE</t>
  </si>
  <si>
    <t>TU・DU・RA</t>
  </si>
  <si>
    <t>PE・NN・KI</t>
  </si>
  <si>
    <t>SYA・KA・I</t>
  </si>
  <si>
    <t>O・TYA</t>
  </si>
  <si>
    <t>NYU・U・GA・KU</t>
  </si>
  <si>
    <t>GYU・U・NYU・U</t>
  </si>
  <si>
    <t>HYO・U・SI</t>
  </si>
  <si>
    <t>RYO・KO・U</t>
  </si>
  <si>
    <t>KA・KE・K・KO</t>
  </si>
  <si>
    <t>GA・K・KO・U</t>
  </si>
  <si>
    <t>RO・U・SO・KU</t>
  </si>
  <si>
    <t>はなび</t>
  </si>
  <si>
    <t>HA・NA・BI</t>
  </si>
  <si>
    <t>GA・K・KO・U</t>
  </si>
  <si>
    <t>カタカナの入力を練習してみましょう。</t>
  </si>
  <si>
    <t>漢字の入力を練習してみましょう。</t>
  </si>
  <si>
    <t>I</t>
  </si>
  <si>
    <t>U</t>
  </si>
  <si>
    <t>E</t>
  </si>
  <si>
    <t>O</t>
  </si>
  <si>
    <t>KA</t>
  </si>
  <si>
    <t>KI</t>
  </si>
  <si>
    <t>KU</t>
  </si>
  <si>
    <t>KE</t>
  </si>
  <si>
    <t>KO</t>
  </si>
  <si>
    <t>SA</t>
  </si>
  <si>
    <t>SI</t>
  </si>
  <si>
    <t>SU</t>
  </si>
  <si>
    <t>SE</t>
  </si>
  <si>
    <t>SO</t>
  </si>
  <si>
    <t>TA</t>
  </si>
  <si>
    <t>TI</t>
  </si>
  <si>
    <t>TU</t>
  </si>
  <si>
    <t>TE</t>
  </si>
  <si>
    <t>TO</t>
  </si>
  <si>
    <t>ん</t>
  </si>
  <si>
    <t>HI</t>
  </si>
  <si>
    <t>HU</t>
  </si>
  <si>
    <t>HE</t>
  </si>
  <si>
    <t>HO</t>
  </si>
  <si>
    <t>MA</t>
  </si>
  <si>
    <t>MI</t>
  </si>
  <si>
    <t>MU</t>
  </si>
  <si>
    <t>ME</t>
  </si>
  <si>
    <t>MO</t>
  </si>
  <si>
    <t>YA</t>
  </si>
  <si>
    <t>YO</t>
  </si>
  <si>
    <t>RA</t>
  </si>
  <si>
    <t>RI</t>
  </si>
  <si>
    <t>NA</t>
  </si>
  <si>
    <t>NI</t>
  </si>
  <si>
    <t>NU</t>
  </si>
  <si>
    <t>NE</t>
  </si>
  <si>
    <t>NO</t>
  </si>
  <si>
    <t>小学校で習うローマ字を練習してみましょう。</t>
  </si>
  <si>
    <t>ど</t>
  </si>
  <si>
    <t>RU</t>
  </si>
  <si>
    <t>RE</t>
  </si>
  <si>
    <t>RO</t>
  </si>
  <si>
    <t>WA</t>
  </si>
  <si>
    <t>WO</t>
  </si>
  <si>
    <t>A</t>
  </si>
  <si>
    <t>見本</t>
  </si>
  <si>
    <t>入力</t>
  </si>
  <si>
    <t>HA</t>
  </si>
  <si>
    <t>GA</t>
  </si>
  <si>
    <t>GI</t>
  </si>
  <si>
    <t>GU</t>
  </si>
  <si>
    <t>GE</t>
  </si>
  <si>
    <t>GO</t>
  </si>
  <si>
    <t>ZA</t>
  </si>
  <si>
    <t>ZI</t>
  </si>
  <si>
    <t>ZU</t>
  </si>
  <si>
    <t>ZE</t>
  </si>
  <si>
    <t>ZO</t>
  </si>
  <si>
    <t>DA</t>
  </si>
  <si>
    <t>DI</t>
  </si>
  <si>
    <t>DU</t>
  </si>
  <si>
    <t>DE</t>
  </si>
  <si>
    <t>DO</t>
  </si>
  <si>
    <t>BA</t>
  </si>
  <si>
    <t>BI</t>
  </si>
  <si>
    <t>BU</t>
  </si>
  <si>
    <t>BE</t>
  </si>
  <si>
    <t>BO</t>
  </si>
  <si>
    <t>PA</t>
  </si>
  <si>
    <t>PI</t>
  </si>
  <si>
    <t>PU</t>
  </si>
  <si>
    <t>PE</t>
  </si>
  <si>
    <t>PO</t>
  </si>
  <si>
    <t>KYA</t>
  </si>
  <si>
    <t>KYU</t>
  </si>
  <si>
    <t>KYO</t>
  </si>
  <si>
    <t>SYA</t>
  </si>
  <si>
    <t>SYU</t>
  </si>
  <si>
    <t>しょ</t>
  </si>
  <si>
    <t>SYO</t>
  </si>
  <si>
    <t>TYA</t>
  </si>
  <si>
    <t>TYU</t>
  </si>
  <si>
    <t>TYO</t>
  </si>
  <si>
    <t>NYA</t>
  </si>
  <si>
    <t>NYU</t>
  </si>
  <si>
    <t>NYO</t>
  </si>
  <si>
    <t>HYA</t>
  </si>
  <si>
    <t>HYU</t>
  </si>
  <si>
    <t>HYO</t>
  </si>
  <si>
    <t>MYA</t>
  </si>
  <si>
    <t>MYO</t>
  </si>
  <si>
    <t>RYA</t>
  </si>
  <si>
    <t>RYU</t>
  </si>
  <si>
    <t>RYO</t>
  </si>
  <si>
    <t>GYA</t>
  </si>
  <si>
    <t>GYU</t>
  </si>
  <si>
    <t>GYO</t>
  </si>
  <si>
    <t>ZYA</t>
  </si>
  <si>
    <t>ZYU</t>
  </si>
  <si>
    <t>ZYO</t>
  </si>
  <si>
    <t>DYA</t>
  </si>
  <si>
    <t>DYU</t>
  </si>
  <si>
    <t>DYO</t>
  </si>
  <si>
    <t>BYA</t>
  </si>
  <si>
    <t>BYU</t>
  </si>
  <si>
    <t>BYO</t>
  </si>
  <si>
    <t>PYA</t>
  </si>
  <si>
    <t>PYU</t>
  </si>
  <si>
    <t>PYO</t>
  </si>
  <si>
    <t>YU</t>
  </si>
  <si>
    <t>NN</t>
  </si>
  <si>
    <t>MYU</t>
  </si>
  <si>
    <t>あ</t>
  </si>
  <si>
    <t>た</t>
  </si>
  <si>
    <t>ま</t>
  </si>
  <si>
    <t>っ</t>
  </si>
  <si>
    <t>ば</t>
  </si>
  <si>
    <t>ちゃ</t>
  </si>
  <si>
    <t>ぎゃ</t>
  </si>
  <si>
    <t>い</t>
  </si>
  <si>
    <t>ち</t>
  </si>
  <si>
    <t>み</t>
  </si>
  <si>
    <t>が</t>
  </si>
  <si>
    <t>び</t>
  </si>
  <si>
    <t>ちゅ</t>
  </si>
  <si>
    <t>ぎゅ</t>
  </si>
  <si>
    <t>う</t>
  </si>
  <si>
    <t>つ</t>
  </si>
  <si>
    <t>む</t>
  </si>
  <si>
    <t>ぎ</t>
  </si>
  <si>
    <t>ぶ</t>
  </si>
  <si>
    <t>ちょ</t>
  </si>
  <si>
    <t>ぎょ</t>
  </si>
  <si>
    <t>え</t>
  </si>
  <si>
    <t>て</t>
  </si>
  <si>
    <t>め</t>
  </si>
  <si>
    <t>ぐ</t>
  </si>
  <si>
    <t>べ</t>
  </si>
  <si>
    <t>にゃ</t>
  </si>
  <si>
    <t>じゃ</t>
  </si>
  <si>
    <t>お</t>
  </si>
  <si>
    <t>と</t>
  </si>
  <si>
    <t>も</t>
  </si>
  <si>
    <t>げ</t>
  </si>
  <si>
    <t>ぼ</t>
  </si>
  <si>
    <t>にゅ</t>
  </si>
  <si>
    <t>じゅ</t>
  </si>
  <si>
    <t>か</t>
  </si>
  <si>
    <t>な</t>
  </si>
  <si>
    <t>や</t>
  </si>
  <si>
    <t>ご</t>
  </si>
  <si>
    <t>ぱ</t>
  </si>
  <si>
    <t>にょ</t>
  </si>
  <si>
    <t>じょ</t>
  </si>
  <si>
    <t>き</t>
  </si>
  <si>
    <t>に</t>
  </si>
  <si>
    <t>ゆ</t>
  </si>
  <si>
    <t>ざ</t>
  </si>
  <si>
    <t>ぴ</t>
  </si>
  <si>
    <t>ひゃ</t>
  </si>
  <si>
    <t>ぢゃ</t>
  </si>
  <si>
    <t>く</t>
  </si>
  <si>
    <t>ぬ</t>
  </si>
  <si>
    <t>よ</t>
  </si>
  <si>
    <t>じ</t>
  </si>
  <si>
    <t>ぷ</t>
  </si>
  <si>
    <t>ひゅ</t>
  </si>
  <si>
    <t>ぢゅ</t>
  </si>
  <si>
    <t>け</t>
  </si>
  <si>
    <t>ね</t>
  </si>
  <si>
    <t>ら</t>
  </si>
  <si>
    <t>ず</t>
  </si>
  <si>
    <t>ぺ</t>
  </si>
  <si>
    <t>ひょ</t>
  </si>
  <si>
    <t>ぢょ</t>
  </si>
  <si>
    <t>こ</t>
  </si>
  <si>
    <t>の</t>
  </si>
  <si>
    <t>り</t>
  </si>
  <si>
    <t>ぜ</t>
  </si>
  <si>
    <t>ぽ</t>
  </si>
  <si>
    <t>みゃ</t>
  </si>
  <si>
    <t>びゃ</t>
  </si>
  <si>
    <t>さ</t>
  </si>
  <si>
    <t>は</t>
  </si>
  <si>
    <t>る</t>
  </si>
  <si>
    <t>ぞ</t>
  </si>
  <si>
    <t>きゃ</t>
  </si>
  <si>
    <t>みゅ</t>
  </si>
  <si>
    <t>びゅ</t>
  </si>
  <si>
    <t>し</t>
  </si>
  <si>
    <t>ひ</t>
  </si>
  <si>
    <t>れ</t>
  </si>
  <si>
    <t>だ</t>
  </si>
  <si>
    <t>きゅ</t>
  </si>
  <si>
    <t>みょ</t>
  </si>
  <si>
    <t>びょ</t>
  </si>
  <si>
    <t>す</t>
  </si>
  <si>
    <t>ふ</t>
  </si>
  <si>
    <t>ろ</t>
  </si>
  <si>
    <t>ぢ</t>
  </si>
  <si>
    <t>きょ</t>
  </si>
  <si>
    <t>りゃ</t>
  </si>
  <si>
    <t>ぴゃ</t>
  </si>
  <si>
    <t>せ</t>
  </si>
  <si>
    <t>へ</t>
  </si>
  <si>
    <t>わ</t>
  </si>
  <si>
    <t>づ</t>
  </si>
  <si>
    <t>しゃ</t>
  </si>
  <si>
    <t>りゅ</t>
  </si>
  <si>
    <t>ぴゅ</t>
  </si>
  <si>
    <t>そ</t>
  </si>
  <si>
    <t>ほ</t>
  </si>
  <si>
    <t>を</t>
  </si>
  <si>
    <t>で</t>
  </si>
  <si>
    <t>しゅ</t>
  </si>
  <si>
    <t>りょ</t>
  </si>
  <si>
    <t>ぴょ</t>
  </si>
  <si>
    <t>ノート</t>
  </si>
  <si>
    <t>『ん』の入力</t>
  </si>
  <si>
    <t>カバン</t>
  </si>
  <si>
    <t>キリン</t>
  </si>
  <si>
    <t>テント</t>
  </si>
  <si>
    <t>メロン</t>
  </si>
  <si>
    <t>レンコン</t>
  </si>
  <si>
    <t>『ー』の入力</t>
  </si>
  <si>
    <t>フルート</t>
  </si>
  <si>
    <t>カレンダー</t>
  </si>
  <si>
    <t>バレーボール</t>
  </si>
  <si>
    <t>キーボード</t>
  </si>
  <si>
    <t>ロケット</t>
  </si>
  <si>
    <t>バスケット</t>
  </si>
  <si>
    <t>ポット</t>
  </si>
  <si>
    <t>パイナップル</t>
  </si>
  <si>
    <t>キュウリ</t>
  </si>
  <si>
    <t>シャツ</t>
  </si>
  <si>
    <t>ギリシャ</t>
  </si>
  <si>
    <t>コショウ</t>
  </si>
  <si>
    <t>ショウガ</t>
  </si>
  <si>
    <t>複合問題</t>
  </si>
  <si>
    <t>ショッピング</t>
  </si>
  <si>
    <t>リュックサック</t>
  </si>
  <si>
    <t>オットセイ</t>
  </si>
  <si>
    <t>ジュース</t>
  </si>
  <si>
    <t>ショートカット</t>
  </si>
  <si>
    <t>チューリップ</t>
  </si>
  <si>
    <t>余裕のある人は挑戦してみよう！</t>
  </si>
  <si>
    <t>フェンス</t>
  </si>
  <si>
    <t>フィールド</t>
  </si>
  <si>
    <t>ヴォーカル</t>
  </si>
  <si>
    <t>ミルクティー</t>
  </si>
  <si>
    <t>クォーツ</t>
  </si>
  <si>
    <t>ウェーブ</t>
  </si>
  <si>
    <t>KA・BA・NN</t>
  </si>
  <si>
    <t>KI・RI・NN</t>
  </si>
  <si>
    <t>TE・NN・TO</t>
  </si>
  <si>
    <t>ME・RO・NN</t>
  </si>
  <si>
    <t>RE・NN・KO・NN</t>
  </si>
  <si>
    <t>KYU・U・RI</t>
  </si>
  <si>
    <t>SYA・TU</t>
  </si>
  <si>
    <t>GI・RI・SYA</t>
  </si>
  <si>
    <t>SYO・U・GA</t>
  </si>
  <si>
    <t>KO・SYO・U</t>
  </si>
  <si>
    <t>RO・KE・T・TO</t>
  </si>
  <si>
    <t>BA・SU・KE・T・TO</t>
  </si>
  <si>
    <t>PO・T・TO</t>
  </si>
  <si>
    <t>PA・I・NA・P・PU・RU</t>
  </si>
  <si>
    <t>O・T・TO・SE・I</t>
  </si>
  <si>
    <t>SYO・P・PI・NN・GU</t>
  </si>
  <si>
    <t>RYU・K・KU・SA・K・KU</t>
  </si>
  <si>
    <t>FE・NN・SU</t>
  </si>
  <si>
    <t>クィーン</t>
  </si>
  <si>
    <t>ZYU・ー・SU</t>
  </si>
  <si>
    <t>SYO・ー・TO・KA・T・TO</t>
  </si>
  <si>
    <t>TYU・ー・RI・P・PU</t>
  </si>
  <si>
    <t>QI・ー・NN</t>
  </si>
  <si>
    <t>FI・ー・RU・DO</t>
  </si>
  <si>
    <t>VO・ー・KA・RU</t>
  </si>
  <si>
    <t>QO・ー・TU</t>
  </si>
  <si>
    <t>WE・ー・BU</t>
  </si>
  <si>
    <t>MI・RU・KU・THIー</t>
  </si>
  <si>
    <t>FU・RU・ー・TO</t>
  </si>
  <si>
    <t>NO・ー・TO</t>
  </si>
  <si>
    <t>KA・RE・NN・DA・ー</t>
  </si>
  <si>
    <t>BA・RE・ー・BO・ー・RU</t>
  </si>
  <si>
    <t>KI・ー・BO・ー・DO</t>
  </si>
  <si>
    <t>ディスプレイ</t>
  </si>
  <si>
    <t>DHI・SU・PU・RE・I</t>
  </si>
  <si>
    <t>先生</t>
  </si>
  <si>
    <t>電話</t>
  </si>
  <si>
    <t>遠足</t>
  </si>
  <si>
    <t>親切</t>
  </si>
  <si>
    <t>運動会</t>
  </si>
  <si>
    <t>汽車</t>
  </si>
  <si>
    <t>商店</t>
  </si>
  <si>
    <t>来客</t>
  </si>
  <si>
    <t>地球</t>
  </si>
  <si>
    <t>北海道</t>
  </si>
  <si>
    <t>学校</t>
  </si>
  <si>
    <t>学習</t>
  </si>
  <si>
    <t>鉄橋</t>
  </si>
  <si>
    <t>日記</t>
  </si>
  <si>
    <t>切手</t>
  </si>
  <si>
    <t>SE・NN・SE・I</t>
  </si>
  <si>
    <t>DE・NN・WA</t>
  </si>
  <si>
    <t>E・NN・SO・KU</t>
  </si>
  <si>
    <t>SI・NN・SE・TU</t>
  </si>
  <si>
    <t>U・NN・DO・U・KA・I</t>
  </si>
  <si>
    <t>KI・SYA</t>
  </si>
  <si>
    <t>SYO・U・TE・NN</t>
  </si>
  <si>
    <t>RA・I・KYA・KU</t>
  </si>
  <si>
    <t>GA・KU・SYU・U</t>
  </si>
  <si>
    <t>TI・KYU・U</t>
  </si>
  <si>
    <t>HO・K・KA・I・DO・U</t>
  </si>
  <si>
    <t>TE・K・KYO・U</t>
  </si>
  <si>
    <t>NI・K・KI</t>
  </si>
  <si>
    <t>KI・T・TE</t>
  </si>
  <si>
    <t>短い文章の入力を練習してみましょう。</t>
  </si>
  <si>
    <t>友達って、いいな。</t>
  </si>
  <si>
    <t>歩道橋を渡る。</t>
  </si>
  <si>
    <t>先週、台風がきた。</t>
  </si>
  <si>
    <t>いつもの通学路。</t>
  </si>
  <si>
    <t>私の母は、保母さんです。</t>
  </si>
  <si>
    <t>アイドルのＣＤを買った。</t>
  </si>
  <si>
    <t>店で、１００円のお菓子を買った。</t>
  </si>
  <si>
    <t>父から、野球を教えてもらう。</t>
  </si>
  <si>
    <t>TO・MO・DA・TI・T・TE・、・I・I・NA・。</t>
  </si>
  <si>
    <t>HO・DO・U・KYO・U・WO・WA・TA・RU・。</t>
  </si>
  <si>
    <t>SE・NN・SYU・U・、・TA・I・HU・U・GA・KI・TA・。</t>
  </si>
  <si>
    <t>I・TU・MO・NO・TU・U・GA・KU・RO・。</t>
  </si>
  <si>
    <t>WA・TA・SI・NO・HA・HA・HA・、HO・BO・SA・NN・DE・SU・。</t>
  </si>
  <si>
    <t>TI・TI・KA・RA・、・YA・KYU・U・WO・O・SI・E・TE・MO・RA・U・。</t>
  </si>
  <si>
    <t>MI・SE・DE・、・１・０・０・E・NN・NO・O・KA・SI・WO・KA・T・TA・。</t>
  </si>
  <si>
    <t>私は小学生です。</t>
  </si>
  <si>
    <t>WA・TA・SI・HA・SYO・U・GA・KU・SE・I・DE・SU・。</t>
  </si>
  <si>
    <t>あの犬は、かわいい。</t>
  </si>
  <si>
    <t>A・NO・I・NU・HA・、・KA・WA・I・I・。</t>
  </si>
  <si>
    <t>A・I・DO・RU・NO・Ｃ・Ｄ・WO・KA・T・TA・。</t>
  </si>
  <si>
    <t>（例）　私は／小学生です。　←　「／」のところで変換</t>
  </si>
  <si>
    <t>（全角/半角キーでIMEツールバーを　　　　　　の状態にしましょう）</t>
  </si>
  <si>
    <t>　　※全角/半角キーでIMEツールバーを　　　　　　の状態にしましょう</t>
  </si>
  <si>
    <r>
      <t>　　</t>
    </r>
    <r>
      <rPr>
        <sz val="11"/>
        <color indexed="10"/>
        <rFont val="ＭＳ Ｐゴシック"/>
        <family val="3"/>
      </rPr>
      <t>※カタカナに変わらないときは「Ｆ７」をおします。</t>
    </r>
  </si>
  <si>
    <r>
      <t>　　</t>
    </r>
    <r>
      <rPr>
        <sz val="11"/>
        <color indexed="10"/>
        <rFont val="ＭＳ Ｐゴシック"/>
        <family val="3"/>
      </rPr>
      <t>※漢字に変換するときには，「スペース・キー」をおします</t>
    </r>
  </si>
  <si>
    <r>
      <t>　　</t>
    </r>
    <r>
      <rPr>
        <sz val="11"/>
        <color indexed="10"/>
        <rFont val="ＭＳ Ｐゴシック"/>
        <family val="3"/>
      </rPr>
      <t>※「～は，～に，～を」などの区切りで漢字に変換するといいよ。</t>
    </r>
  </si>
  <si>
    <t>ローマ字の練習</t>
  </si>
  <si>
    <t>ひらがな入力の練習</t>
  </si>
  <si>
    <t>カタカナ入力の練習</t>
  </si>
  <si>
    <t>漢字入力の練習</t>
  </si>
  <si>
    <t>文章の入力練習</t>
  </si>
  <si>
    <t>★★はじめる前にここをクリックしてください★★</t>
  </si>
  <si>
    <t>my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</si>
</sst>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);[Red]\(0\)"/>
  </numFmts>
  <fonts count="3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color indexed="10"/>
      <name val="ＭＳ Ｐゴシック"/>
      <family val="3"/>
    </font>
    <font>
      <b/>
      <sz val="12"/>
      <color indexed="12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sz val="10"/>
      <color indexed="12"/>
      <name val="ＭＳ Ｐゴシック"/>
      <family val="3"/>
    </font>
    <font>
      <sz val="10"/>
      <color indexed="10"/>
      <name val="ＭＳ Ｐゴシック"/>
      <family val="3"/>
    </font>
    <font>
      <sz val="7"/>
      <name val="ＭＳ Ｐゴシック"/>
      <family val="3"/>
    </font>
    <font>
      <sz val="9"/>
      <color indexed="16"/>
      <name val="ＭＳ Ｐゴシック"/>
      <family val="3"/>
    </font>
    <font>
      <u val="single"/>
      <sz val="11"/>
      <color indexed="14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</fills>
  <borders count="5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thin"/>
      <right style="medium"/>
      <top style="dotted"/>
      <bottom style="dotted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 style="dotted">
        <color indexed="8"/>
      </bottom>
    </border>
    <border>
      <left style="thin"/>
      <right style="thin"/>
      <top style="medium"/>
      <bottom style="dotted">
        <color indexed="8"/>
      </bottom>
    </border>
    <border>
      <left style="thin"/>
      <right style="medium"/>
      <top style="medium"/>
      <bottom style="dotted">
        <color indexed="8"/>
      </bottom>
    </border>
    <border>
      <left style="thin">
        <color indexed="8"/>
      </left>
      <right>
        <color indexed="63"/>
      </right>
      <top style="dotted">
        <color indexed="8"/>
      </top>
      <bottom style="dotted">
        <color indexed="8"/>
      </bottom>
    </border>
    <border>
      <left style="thin"/>
      <right style="thin"/>
      <top style="dotted">
        <color indexed="8"/>
      </top>
      <bottom style="dotted">
        <color indexed="8"/>
      </bottom>
    </border>
    <border>
      <left style="thin"/>
      <right style="medium"/>
      <top style="dotted">
        <color indexed="8"/>
      </top>
      <bottom style="dotted">
        <color indexed="8"/>
      </bottom>
    </border>
    <border>
      <left style="thin">
        <color indexed="8"/>
      </left>
      <right>
        <color indexed="63"/>
      </right>
      <top style="dotted">
        <color indexed="8"/>
      </top>
      <bottom style="medium"/>
    </border>
    <border>
      <left>
        <color indexed="63"/>
      </left>
      <right style="thin">
        <color indexed="8"/>
      </right>
      <top style="dotted">
        <color indexed="8"/>
      </top>
      <bottom style="dotted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medium"/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>
        <color indexed="63"/>
      </left>
      <right style="thin">
        <color indexed="8"/>
      </right>
      <top style="medium"/>
      <bottom style="dotted">
        <color indexed="8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>
        <color indexed="8"/>
      </top>
      <bottom style="medium"/>
    </border>
    <border>
      <left style="medium"/>
      <right style="thin"/>
      <top>
        <color indexed="63"/>
      </top>
      <bottom style="dashed"/>
    </border>
    <border>
      <left style="medium"/>
      <right style="thin"/>
      <top>
        <color indexed="63"/>
      </top>
      <bottom style="dotted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dashed"/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ashed"/>
      <bottom>
        <color indexed="63"/>
      </bottom>
    </border>
    <border>
      <left style="medium"/>
      <right style="thin"/>
      <top style="dashed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dotted">
        <color indexed="8"/>
      </top>
      <bottom style="medium"/>
    </border>
    <border>
      <left style="thin"/>
      <right style="thin"/>
      <top>
        <color indexed="63"/>
      </top>
      <bottom style="dashed"/>
    </border>
    <border>
      <left style="thin"/>
      <right style="medium"/>
      <top>
        <color indexed="63"/>
      </top>
      <bottom style="dotted"/>
    </border>
    <border>
      <left style="thin"/>
      <right style="thin"/>
      <top style="dashed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3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8" borderId="0" applyNumberFormat="0" applyBorder="0" applyAlignment="0" applyProtection="0"/>
    <xf numFmtId="0" fontId="32" fillId="10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1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28" fillId="14" borderId="1" applyNumberFormat="0" applyAlignment="0" applyProtection="0"/>
    <xf numFmtId="0" fontId="23" fillId="10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27" fillId="0" borderId="3" applyNumberFormat="0" applyFill="0" applyAlignment="0" applyProtection="0"/>
    <xf numFmtId="0" fontId="22" fillId="17" borderId="0" applyNumberFormat="0" applyBorder="0" applyAlignment="0" applyProtection="0"/>
    <xf numFmtId="0" fontId="26" fillId="9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25" fillId="9" borderId="9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3" borderId="4" applyNumberFormat="0" applyAlignment="0" applyProtection="0"/>
    <xf numFmtId="0" fontId="5" fillId="0" borderId="0" applyNumberFormat="0" applyFill="0" applyBorder="0" applyAlignment="0" applyProtection="0"/>
    <xf numFmtId="0" fontId="21" fillId="7" borderId="0" applyNumberFormat="0" applyBorder="0" applyAlignment="0" applyProtection="0"/>
  </cellStyleXfs>
  <cellXfs count="154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 applyProtection="1">
      <alignment horizontal="center" vertical="center"/>
      <protection hidden="1"/>
    </xf>
    <xf numFmtId="0" fontId="2" fillId="18" borderId="0" xfId="0" applyFont="1" applyFill="1" applyAlignment="1">
      <alignment horizontal="left" vertical="center"/>
    </xf>
    <xf numFmtId="0" fontId="4" fillId="18" borderId="0" xfId="43" applyFill="1" applyAlignment="1" applyProtection="1">
      <alignment horizontal="left" vertical="center"/>
      <protection/>
    </xf>
    <xf numFmtId="0" fontId="3" fillId="18" borderId="0" xfId="0" applyFont="1" applyFill="1" applyAlignment="1">
      <alignment horizontal="center" vertical="center"/>
    </xf>
    <xf numFmtId="0" fontId="3" fillId="19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3" fillId="19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 applyProtection="1">
      <alignment horizontal="left" vertical="center"/>
      <protection hidden="1"/>
    </xf>
    <xf numFmtId="0" fontId="2" fillId="0" borderId="13" xfId="0" applyFont="1" applyFill="1" applyBorder="1" applyAlignment="1" applyProtection="1">
      <alignment horizontal="left" vertical="center"/>
      <protection hidden="1"/>
    </xf>
    <xf numFmtId="0" fontId="3" fillId="19" borderId="14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5" xfId="0" applyFont="1" applyFill="1" applyBorder="1" applyAlignment="1" applyProtection="1">
      <alignment horizontal="left" vertical="center"/>
      <protection hidden="1"/>
    </xf>
    <xf numFmtId="0" fontId="3" fillId="7" borderId="16" xfId="0" applyFont="1" applyFill="1" applyBorder="1" applyAlignment="1">
      <alignment horizontal="center" vertical="center"/>
    </xf>
    <xf numFmtId="0" fontId="3" fillId="7" borderId="17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left" vertical="top" wrapText="1"/>
    </xf>
    <xf numFmtId="0" fontId="2" fillId="3" borderId="19" xfId="0" applyFont="1" applyFill="1" applyBorder="1" applyAlignment="1">
      <alignment horizontal="left" vertical="top" wrapText="1"/>
    </xf>
    <xf numFmtId="0" fontId="2" fillId="3" borderId="20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vertical="center"/>
    </xf>
    <xf numFmtId="0" fontId="2" fillId="0" borderId="22" xfId="0" applyFont="1" applyFill="1" applyBorder="1" applyAlignment="1">
      <alignment horizontal="left" vertical="center"/>
    </xf>
    <xf numFmtId="0" fontId="2" fillId="0" borderId="23" xfId="0" applyFont="1" applyFill="1" applyBorder="1" applyAlignment="1" applyProtection="1">
      <alignment horizontal="left" vertical="center"/>
      <protection hidden="1"/>
    </xf>
    <xf numFmtId="0" fontId="2" fillId="0" borderId="24" xfId="0" applyFont="1" applyFill="1" applyBorder="1" applyAlignment="1">
      <alignment vertical="center"/>
    </xf>
    <xf numFmtId="0" fontId="2" fillId="0" borderId="25" xfId="0" applyFont="1" applyFill="1" applyBorder="1" applyAlignment="1">
      <alignment horizontal="left" vertical="center"/>
    </xf>
    <xf numFmtId="0" fontId="2" fillId="0" borderId="26" xfId="0" applyFont="1" applyFill="1" applyBorder="1" applyAlignment="1" applyProtection="1">
      <alignment horizontal="left" vertical="center"/>
      <protection hidden="1"/>
    </xf>
    <xf numFmtId="0" fontId="2" fillId="0" borderId="27" xfId="0" applyFont="1" applyFill="1" applyBorder="1" applyAlignment="1">
      <alignment vertical="center"/>
    </xf>
    <xf numFmtId="0" fontId="3" fillId="19" borderId="28" xfId="0" applyFont="1" applyFill="1" applyBorder="1" applyAlignment="1">
      <alignment vertical="center"/>
    </xf>
    <xf numFmtId="0" fontId="3" fillId="19" borderId="29" xfId="0" applyFont="1" applyFill="1" applyBorder="1" applyAlignment="1">
      <alignment vertical="center"/>
    </xf>
    <xf numFmtId="0" fontId="3" fillId="19" borderId="30" xfId="0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0" fontId="2" fillId="0" borderId="30" xfId="0" applyFont="1" applyFill="1" applyBorder="1" applyAlignment="1">
      <alignment horizontal="left" vertical="center"/>
    </xf>
    <xf numFmtId="0" fontId="2" fillId="0" borderId="31" xfId="0" applyFont="1" applyFill="1" applyBorder="1" applyAlignment="1" applyProtection="1">
      <alignment horizontal="left" vertical="center"/>
      <protection hidden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3" fillId="19" borderId="32" xfId="0" applyFont="1" applyFill="1" applyBorder="1" applyAlignment="1">
      <alignment vertical="center"/>
    </xf>
    <xf numFmtId="0" fontId="3" fillId="19" borderId="33" xfId="0" applyFont="1" applyFill="1" applyBorder="1" applyAlignment="1">
      <alignment vertical="center"/>
    </xf>
    <xf numFmtId="0" fontId="2" fillId="0" borderId="33" xfId="0" applyFont="1" applyFill="1" applyBorder="1" applyAlignment="1">
      <alignment vertical="center"/>
    </xf>
    <xf numFmtId="6" fontId="2" fillId="0" borderId="11" xfId="0" applyNumberFormat="1" applyFont="1" applyFill="1" applyBorder="1" applyAlignment="1">
      <alignment horizontal="left" vertical="center"/>
    </xf>
    <xf numFmtId="0" fontId="2" fillId="0" borderId="12" xfId="0" applyFont="1" applyFill="1" applyBorder="1" applyAlignment="1" applyProtection="1">
      <alignment horizontal="center" vertical="center"/>
      <protection hidden="1"/>
    </xf>
    <xf numFmtId="6" fontId="2" fillId="0" borderId="14" xfId="0" applyNumberFormat="1" applyFont="1" applyFill="1" applyBorder="1" applyAlignment="1">
      <alignment horizontal="left" vertical="center"/>
    </xf>
    <xf numFmtId="0" fontId="2" fillId="3" borderId="18" xfId="0" applyFont="1" applyFill="1" applyBorder="1" applyAlignment="1">
      <alignment vertical="center" wrapText="1"/>
    </xf>
    <xf numFmtId="0" fontId="2" fillId="3" borderId="19" xfId="0" applyFont="1" applyFill="1" applyBorder="1" applyAlignment="1">
      <alignment vertical="center" wrapText="1"/>
    </xf>
    <xf numFmtId="0" fontId="2" fillId="3" borderId="20" xfId="0" applyFont="1" applyFill="1" applyBorder="1" applyAlignment="1">
      <alignment vertical="center" wrapText="1"/>
    </xf>
    <xf numFmtId="0" fontId="2" fillId="0" borderId="34" xfId="0" applyFont="1" applyFill="1" applyBorder="1" applyAlignment="1">
      <alignment horizontal="left" vertical="center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vertical="top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9" fillId="0" borderId="0" xfId="0" applyFont="1" applyAlignment="1">
      <alignment vertical="top"/>
    </xf>
    <xf numFmtId="0" fontId="8" fillId="0" borderId="0" xfId="0" applyFont="1" applyFill="1" applyBorder="1" applyAlignment="1" applyProtection="1">
      <alignment horizontal="center"/>
      <protection hidden="1"/>
    </xf>
    <xf numFmtId="0" fontId="2" fillId="7" borderId="35" xfId="0" applyFont="1" applyFill="1" applyBorder="1" applyAlignment="1">
      <alignment horizontal="center" vertical="center"/>
    </xf>
    <xf numFmtId="0" fontId="2" fillId="7" borderId="36" xfId="0" applyFont="1" applyFill="1" applyBorder="1" applyAlignment="1">
      <alignment horizontal="center" vertical="center"/>
    </xf>
    <xf numFmtId="0" fontId="2" fillId="7" borderId="17" xfId="0" applyFont="1" applyFill="1" applyBorder="1" applyAlignment="1">
      <alignment horizontal="center" vertical="center"/>
    </xf>
    <xf numFmtId="0" fontId="2" fillId="7" borderId="36" xfId="0" applyFont="1" applyFill="1" applyBorder="1" applyAlignment="1">
      <alignment horizontal="center"/>
    </xf>
    <xf numFmtId="0" fontId="2" fillId="19" borderId="36" xfId="0" applyFont="1" applyFill="1" applyBorder="1" applyAlignment="1">
      <alignment horizontal="center"/>
    </xf>
    <xf numFmtId="0" fontId="8" fillId="19" borderId="37" xfId="0" applyFont="1" applyFill="1" applyBorder="1" applyAlignment="1">
      <alignment horizontal="center"/>
    </xf>
    <xf numFmtId="0" fontId="8" fillId="19" borderId="38" xfId="0" applyFont="1" applyFill="1" applyBorder="1" applyAlignment="1">
      <alignment horizontal="center"/>
    </xf>
    <xf numFmtId="0" fontId="2" fillId="19" borderId="37" xfId="0" applyFont="1" applyFill="1" applyBorder="1" applyAlignment="1">
      <alignment horizontal="center"/>
    </xf>
    <xf numFmtId="0" fontId="2" fillId="7" borderId="17" xfId="0" applyFont="1" applyFill="1" applyBorder="1" applyAlignment="1">
      <alignment horizontal="center"/>
    </xf>
    <xf numFmtId="0" fontId="2" fillId="19" borderId="17" xfId="0" applyFont="1" applyFill="1" applyBorder="1" applyAlignment="1">
      <alignment horizontal="center"/>
    </xf>
    <xf numFmtId="0" fontId="2" fillId="7" borderId="39" xfId="0" applyFont="1" applyFill="1" applyBorder="1" applyAlignment="1">
      <alignment horizontal="center" vertical="center"/>
    </xf>
    <xf numFmtId="0" fontId="2" fillId="7" borderId="40" xfId="0" applyFont="1" applyFill="1" applyBorder="1" applyAlignment="1">
      <alignment horizontal="center" vertical="center"/>
    </xf>
    <xf numFmtId="0" fontId="2" fillId="7" borderId="41" xfId="0" applyFont="1" applyFill="1" applyBorder="1" applyAlignment="1">
      <alignment horizontal="center" vertical="center"/>
    </xf>
    <xf numFmtId="0" fontId="2" fillId="19" borderId="36" xfId="0" applyFont="1" applyFill="1" applyBorder="1" applyAlignment="1">
      <alignment horizontal="center" vertical="center"/>
    </xf>
    <xf numFmtId="0" fontId="3" fillId="7" borderId="37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top" wrapText="1"/>
    </xf>
    <xf numFmtId="0" fontId="2" fillId="19" borderId="35" xfId="0" applyFont="1" applyFill="1" applyBorder="1" applyAlignment="1">
      <alignment horizontal="center" vertical="center"/>
    </xf>
    <xf numFmtId="0" fontId="2" fillId="19" borderId="17" xfId="0" applyFont="1" applyFill="1" applyBorder="1" applyAlignment="1">
      <alignment horizontal="center" vertical="center"/>
    </xf>
    <xf numFmtId="0" fontId="2" fillId="19" borderId="36" xfId="0" applyFont="1" applyFill="1" applyBorder="1" applyAlignment="1">
      <alignment horizontal="left"/>
    </xf>
    <xf numFmtId="0" fontId="10" fillId="0" borderId="0" xfId="0" applyFont="1" applyAlignment="1">
      <alignment/>
    </xf>
    <xf numFmtId="0" fontId="12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4" fillId="7" borderId="42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19" borderId="16" xfId="0" applyFont="1" applyFill="1" applyBorder="1" applyAlignment="1">
      <alignment horizontal="center"/>
    </xf>
    <xf numFmtId="0" fontId="14" fillId="0" borderId="0" xfId="0" applyFont="1" applyFill="1" applyBorder="1" applyAlignment="1" applyProtection="1">
      <alignment horizontal="center"/>
      <protection hidden="1"/>
    </xf>
    <xf numFmtId="0" fontId="14" fillId="0" borderId="0" xfId="0" applyFont="1" applyAlignment="1">
      <alignment horizontal="center"/>
    </xf>
    <xf numFmtId="0" fontId="14" fillId="7" borderId="16" xfId="0" applyFont="1" applyFill="1" applyBorder="1" applyAlignment="1">
      <alignment horizontal="center"/>
    </xf>
    <xf numFmtId="0" fontId="14" fillId="7" borderId="43" xfId="0" applyFont="1" applyFill="1" applyBorder="1" applyAlignment="1">
      <alignment horizontal="center"/>
    </xf>
    <xf numFmtId="0" fontId="14" fillId="19" borderId="38" xfId="0" applyFont="1" applyFill="1" applyBorder="1" applyAlignment="1">
      <alignment horizontal="center"/>
    </xf>
    <xf numFmtId="0" fontId="14" fillId="19" borderId="37" xfId="0" applyFont="1" applyFill="1" applyBorder="1" applyAlignment="1">
      <alignment horizontal="center"/>
    </xf>
    <xf numFmtId="0" fontId="14" fillId="7" borderId="38" xfId="0" applyFont="1" applyFill="1" applyBorder="1" applyAlignment="1">
      <alignment horizontal="center"/>
    </xf>
    <xf numFmtId="0" fontId="14" fillId="7" borderId="44" xfId="0" applyFont="1" applyFill="1" applyBorder="1" applyAlignment="1">
      <alignment horizontal="center"/>
    </xf>
    <xf numFmtId="0" fontId="14" fillId="7" borderId="41" xfId="0" applyFont="1" applyFill="1" applyBorder="1" applyAlignment="1">
      <alignment horizontal="center"/>
    </xf>
    <xf numFmtId="0" fontId="14" fillId="7" borderId="37" xfId="0" applyFont="1" applyFill="1" applyBorder="1" applyAlignment="1">
      <alignment horizontal="center"/>
    </xf>
    <xf numFmtId="0" fontId="14" fillId="19" borderId="44" xfId="0" applyFont="1" applyFill="1" applyBorder="1" applyAlignment="1">
      <alignment horizontal="center"/>
    </xf>
    <xf numFmtId="0" fontId="2" fillId="0" borderId="19" xfId="0" applyFont="1" applyFill="1" applyBorder="1" applyAlignment="1">
      <alignment vertical="center"/>
    </xf>
    <xf numFmtId="6" fontId="2" fillId="0" borderId="19" xfId="0" applyNumberFormat="1" applyFont="1" applyFill="1" applyBorder="1" applyAlignment="1">
      <alignment horizontal="left" vertical="center"/>
    </xf>
    <xf numFmtId="0" fontId="2" fillId="0" borderId="45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>
      <alignment vertical="center"/>
    </xf>
    <xf numFmtId="6" fontId="2" fillId="0" borderId="20" xfId="0" applyNumberFormat="1" applyFont="1" applyFill="1" applyBorder="1" applyAlignment="1">
      <alignment horizontal="left" vertical="center"/>
    </xf>
    <xf numFmtId="0" fontId="2" fillId="0" borderId="46" xfId="0" applyFont="1" applyFill="1" applyBorder="1" applyAlignment="1" applyProtection="1">
      <alignment horizontal="center" vertical="center"/>
      <protection hidden="1"/>
    </xf>
    <xf numFmtId="0" fontId="2" fillId="0" borderId="47" xfId="0" applyFont="1" applyFill="1" applyBorder="1" applyAlignment="1" applyProtection="1">
      <alignment horizontal="left" vertical="center"/>
      <protection hidden="1"/>
    </xf>
    <xf numFmtId="0" fontId="2" fillId="19" borderId="18" xfId="0" applyFont="1" applyFill="1" applyBorder="1" applyAlignment="1">
      <alignment horizontal="left" vertical="top" wrapText="1"/>
    </xf>
    <xf numFmtId="0" fontId="2" fillId="19" borderId="19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center"/>
    </xf>
    <xf numFmtId="0" fontId="4" fillId="18" borderId="0" xfId="43" applyFill="1" applyAlignment="1" applyProtection="1">
      <alignment horizontal="right" vertical="center"/>
      <protection/>
    </xf>
    <xf numFmtId="0" fontId="11" fillId="0" borderId="0" xfId="0" applyFont="1" applyAlignment="1">
      <alignment/>
    </xf>
    <xf numFmtId="0" fontId="1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10" fillId="0" borderId="13" xfId="0" applyFont="1" applyFill="1" applyBorder="1" applyAlignment="1" applyProtection="1">
      <alignment horizontal="center" vertical="center"/>
      <protection hidden="1"/>
    </xf>
    <xf numFmtId="0" fontId="10" fillId="0" borderId="15" xfId="0" applyFont="1" applyFill="1" applyBorder="1" applyAlignment="1" applyProtection="1">
      <alignment horizontal="center" vertical="center"/>
      <protection hidden="1"/>
    </xf>
    <xf numFmtId="0" fontId="2" fillId="0" borderId="48" xfId="0" applyFont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10" fillId="0" borderId="12" xfId="0" applyFont="1" applyFill="1" applyBorder="1" applyAlignment="1" applyProtection="1">
      <alignment horizontal="center" vertical="center"/>
      <protection hidden="1"/>
    </xf>
    <xf numFmtId="0" fontId="10" fillId="0" borderId="31" xfId="0" applyFont="1" applyFill="1" applyBorder="1" applyAlignment="1" applyProtection="1">
      <alignment horizontal="center" vertical="center"/>
      <protection hidden="1"/>
    </xf>
    <xf numFmtId="179" fontId="8" fillId="0" borderId="13" xfId="0" applyNumberFormat="1" applyFont="1" applyFill="1" applyBorder="1" applyAlignment="1" applyProtection="1">
      <alignment horizontal="center" vertical="center"/>
      <protection hidden="1"/>
    </xf>
    <xf numFmtId="179" fontId="8" fillId="0" borderId="49" xfId="0" applyNumberFormat="1" applyFont="1" applyFill="1" applyBorder="1" applyAlignment="1" applyProtection="1">
      <alignment horizontal="center" vertical="center"/>
      <protection hidden="1"/>
    </xf>
    <xf numFmtId="0" fontId="2" fillId="0" borderId="14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10" fillId="0" borderId="49" xfId="0" applyFont="1" applyFill="1" applyBorder="1" applyAlignment="1" applyProtection="1">
      <alignment horizontal="center" vertical="center"/>
      <protection hidden="1"/>
    </xf>
    <xf numFmtId="0" fontId="2" fillId="0" borderId="50" xfId="0" applyFont="1" applyBorder="1" applyAlignment="1">
      <alignment horizontal="center"/>
    </xf>
    <xf numFmtId="0" fontId="10" fillId="0" borderId="51" xfId="0" applyFont="1" applyFill="1" applyBorder="1" applyAlignment="1" applyProtection="1">
      <alignment horizontal="center" vertical="center"/>
      <protection hidden="1"/>
    </xf>
    <xf numFmtId="0" fontId="10" fillId="0" borderId="46" xfId="0" applyFont="1" applyFill="1" applyBorder="1" applyAlignment="1" applyProtection="1">
      <alignment horizontal="center" vertical="center"/>
      <protection hidden="1"/>
    </xf>
    <xf numFmtId="0" fontId="2" fillId="0" borderId="50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3" fillId="18" borderId="0" xfId="0" applyFont="1" applyFill="1" applyAlignment="1">
      <alignment horizontal="center" vertical="center"/>
    </xf>
    <xf numFmtId="0" fontId="16" fillId="0" borderId="0" xfId="43" applyFont="1" applyAlignment="1" applyProtection="1">
      <alignment horizontal="center"/>
      <protection/>
    </xf>
    <xf numFmtId="0" fontId="2" fillId="3" borderId="18" xfId="0" applyFont="1" applyFill="1" applyBorder="1" applyAlignment="1">
      <alignment horizontal="center" vertical="top" wrapText="1"/>
    </xf>
    <xf numFmtId="0" fontId="2" fillId="3" borderId="19" xfId="0" applyFont="1" applyFill="1" applyBorder="1" applyAlignment="1">
      <alignment horizontal="center" vertical="top" wrapText="1"/>
    </xf>
    <xf numFmtId="0" fontId="2" fillId="3" borderId="20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51" xfId="0" applyFont="1" applyFill="1" applyBorder="1" applyAlignment="1" applyProtection="1">
      <alignment horizontal="center" vertical="center"/>
      <protection hidden="1"/>
    </xf>
    <xf numFmtId="0" fontId="2" fillId="0" borderId="46" xfId="0" applyFont="1" applyFill="1" applyBorder="1" applyAlignment="1" applyProtection="1">
      <alignment horizontal="center" vertical="center"/>
      <protection hidden="1"/>
    </xf>
    <xf numFmtId="0" fontId="2" fillId="0" borderId="18" xfId="0" applyFont="1" applyFill="1" applyBorder="1" applyAlignment="1">
      <alignment horizontal="left" vertical="center"/>
    </xf>
    <xf numFmtId="0" fontId="2" fillId="0" borderId="45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9">
    <dxf>
      <fill>
        <patternFill>
          <bgColor indexed="31"/>
        </patternFill>
      </fill>
    </dxf>
    <dxf>
      <fill>
        <patternFill>
          <bgColor indexed="45"/>
        </patternFill>
      </fill>
    </dxf>
    <dxf>
      <font>
        <b val="0"/>
        <i val="0"/>
      </font>
      <fill>
        <patternFill>
          <bgColor rgb="FFFFCCFF"/>
        </patternFill>
      </fill>
    </dxf>
    <dxf>
      <fill>
        <patternFill>
          <bgColor indexed="31"/>
        </patternFill>
      </fill>
    </dxf>
    <dxf>
      <fill>
        <patternFill>
          <bgColor indexed="45"/>
        </patternFill>
      </fill>
    </dxf>
    <dxf>
      <fill>
        <patternFill>
          <bgColor indexed="31"/>
        </patternFill>
      </fill>
    </dxf>
    <dxf>
      <fill>
        <patternFill>
          <bgColor indexed="45"/>
        </patternFill>
      </fill>
    </dxf>
    <dxf>
      <fill>
        <patternFill>
          <bgColor indexed="31"/>
        </patternFill>
      </fill>
    </dxf>
    <dxf>
      <fill>
        <patternFill>
          <bgColor indexed="45"/>
        </patternFill>
      </fill>
    </dxf>
    <dxf>
      <fill>
        <patternFill>
          <bgColor indexed="31"/>
        </patternFill>
      </fill>
    </dxf>
    <dxf>
      <fill>
        <patternFill>
          <bgColor indexed="45"/>
        </patternFill>
      </fill>
    </dxf>
    <dxf>
      <fill>
        <patternFill>
          <bgColor indexed="31"/>
        </patternFill>
      </fill>
    </dxf>
    <dxf>
      <fill>
        <patternFill>
          <bgColor indexed="45"/>
        </patternFill>
      </fill>
    </dxf>
    <dxf>
      <fill>
        <patternFill>
          <bgColor indexed="31"/>
        </patternFill>
      </fill>
    </dxf>
    <dxf>
      <fill>
        <patternFill>
          <bgColor indexed="45"/>
        </patternFill>
      </fill>
    </dxf>
    <dxf>
      <fill>
        <patternFill>
          <bgColor indexed="31"/>
        </patternFill>
      </fill>
    </dxf>
    <dxf>
      <fill>
        <patternFill>
          <bgColor indexed="45"/>
        </patternFill>
      </fill>
    </dxf>
    <dxf>
      <fill>
        <patternFill>
          <bgColor indexed="31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247650</xdr:colOff>
      <xdr:row>2</xdr:row>
      <xdr:rowOff>47625</xdr:rowOff>
    </xdr:from>
    <xdr:to>
      <xdr:col>14</xdr:col>
      <xdr:colOff>361950</xdr:colOff>
      <xdr:row>4</xdr:row>
      <xdr:rowOff>47625</xdr:rowOff>
    </xdr:to>
    <xdr:pic>
      <xdr:nvPicPr>
        <xdr:cNvPr id="1" name="Picture 2" descr="D:\小林直美\cafe\mouse_keyboard\rensyuu\image\im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381000"/>
          <a:ext cx="4667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590550</xdr:colOff>
      <xdr:row>3</xdr:row>
      <xdr:rowOff>142875</xdr:rowOff>
    </xdr:from>
    <xdr:to>
      <xdr:col>3</xdr:col>
      <xdr:colOff>1057275</xdr:colOff>
      <xdr:row>5</xdr:row>
      <xdr:rowOff>47625</xdr:rowOff>
    </xdr:to>
    <xdr:pic>
      <xdr:nvPicPr>
        <xdr:cNvPr id="1" name="Picture 1" descr="D:\小林直美\cafe\mouse_keyboard\rensyuu\image\ime_2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0" y="676275"/>
          <a:ext cx="466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file://C:\Users\td\AppData\Local\AppData\Local\Temp\drag.html" TargetMode="External" /><Relationship Id="rId2" Type="http://schemas.openxmlformats.org/officeDocument/2006/relationships/hyperlink" Target="file://C:\Users\td\AppData\Local\AppData\Local\index.html" TargetMode="External" /><Relationship Id="rId3" Type="http://schemas.openxmlformats.org/officeDocument/2006/relationships/hyperlink" Target="file://C:\Users\td\AppData\Local\AppData\Local\Temp\tyuui.html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file://C:\Users\td\AppData\Local\AppData\Local\index.html" TargetMode="External" /><Relationship Id="rId2" Type="http://schemas.openxmlformats.org/officeDocument/2006/relationships/hyperlink" Target="file://C:\Users\td\AppData\Local\AppData\Local\Temp\drag.html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file://C:\Users\td\AppData\Local\AppData\Local\index.html" TargetMode="External" /><Relationship Id="rId2" Type="http://schemas.openxmlformats.org/officeDocument/2006/relationships/hyperlink" Target="file://C:\Users\td\AppData\Local\AppData\Local\Temp\drag.html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file://C:\Users\td\AppData\Local\AppData\Local\index.html" TargetMode="External" /><Relationship Id="rId2" Type="http://schemas.openxmlformats.org/officeDocument/2006/relationships/hyperlink" Target="file://C:\Users\td\AppData\Local\AppData\Local\Temp\drag.html" TargetMode="Externa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file://C:\Users\td\AppData\Local\AppData\Local\index.html" TargetMode="External" /><Relationship Id="rId2" Type="http://schemas.openxmlformats.org/officeDocument/2006/relationships/hyperlink" Target="file://C:\Users\td\AppData\Local\AppData\Local\Temp\drag.html" TargetMode="Externa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67"/>
  <sheetViews>
    <sheetView showGridLines="0" showRowColHeaders="0" tabSelected="1" zoomScalePageLayoutView="0" workbookViewId="0" topLeftCell="A2">
      <selection activeCell="X27" sqref="X27:X28"/>
    </sheetView>
  </sheetViews>
  <sheetFormatPr defaultColWidth="9.00390625" defaultRowHeight="13.5"/>
  <cols>
    <col min="1" max="1" width="4.75390625" style="0" customWidth="1"/>
    <col min="2" max="2" width="4.625" style="0" customWidth="1"/>
    <col min="3" max="3" width="5.25390625" style="0" bestFit="1" customWidth="1"/>
    <col min="4" max="4" width="7.125" style="0" customWidth="1"/>
    <col min="5" max="5" width="4.375" style="0" customWidth="1"/>
    <col min="6" max="6" width="4.625" style="0" customWidth="1"/>
    <col min="7" max="7" width="5.25390625" style="0" bestFit="1" customWidth="1"/>
    <col min="8" max="8" width="7.125" style="0" customWidth="1"/>
    <col min="9" max="9" width="4.375" style="0" customWidth="1"/>
    <col min="10" max="10" width="4.625" style="0" customWidth="1"/>
    <col min="11" max="11" width="5.25390625" style="0" bestFit="1" customWidth="1"/>
    <col min="12" max="12" width="7.125" style="0" customWidth="1"/>
    <col min="13" max="13" width="4.375" style="0" customWidth="1"/>
    <col min="14" max="14" width="4.625" style="0" customWidth="1"/>
    <col min="15" max="15" width="5.25390625" style="0" bestFit="1" customWidth="1"/>
    <col min="16" max="16" width="7.125" style="0" customWidth="1"/>
    <col min="17" max="17" width="4.00390625" style="0" customWidth="1"/>
    <col min="18" max="18" width="4.625" style="0" customWidth="1"/>
    <col min="19" max="19" width="5.25390625" style="0" bestFit="1" customWidth="1"/>
    <col min="20" max="20" width="7.125" style="0" customWidth="1"/>
    <col min="21" max="21" width="4.375" style="0" customWidth="1"/>
    <col min="22" max="22" width="5.50390625" style="0" bestFit="1" customWidth="1"/>
    <col min="23" max="23" width="5.875" style="0" customWidth="1"/>
    <col min="24" max="24" width="7.125" style="0" customWidth="1"/>
    <col min="25" max="25" width="4.00390625" style="0" customWidth="1"/>
    <col min="26" max="26" width="4.625" style="0" customWidth="1"/>
    <col min="27" max="27" width="5.25390625" style="0" bestFit="1" customWidth="1"/>
    <col min="28" max="28" width="7.125" style="0" customWidth="1"/>
  </cols>
  <sheetData>
    <row r="1" spans="3:9" ht="12" customHeight="1">
      <c r="C1" s="144" t="s">
        <v>410</v>
      </c>
      <c r="D1" s="144"/>
      <c r="E1" s="144"/>
      <c r="F1" s="144"/>
      <c r="G1" s="144"/>
      <c r="H1" s="144"/>
      <c r="I1" s="144"/>
    </row>
    <row r="2" spans="2:28" ht="14.25">
      <c r="B2" s="143" t="s">
        <v>405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7"/>
      <c r="V2" s="7"/>
      <c r="W2" s="7"/>
      <c r="X2" s="7"/>
      <c r="Y2" s="7"/>
      <c r="Z2" s="7"/>
      <c r="AA2" s="7"/>
      <c r="AB2" s="7"/>
    </row>
    <row r="3" spans="2:28" ht="6" customHeight="1">
      <c r="B3" s="1"/>
      <c r="C3" s="1"/>
      <c r="D3" s="1"/>
      <c r="E3" s="3"/>
      <c r="F3" s="1"/>
      <c r="G3" s="1"/>
      <c r="H3" s="1"/>
      <c r="J3" s="1"/>
      <c r="K3" s="1"/>
      <c r="L3" s="1"/>
      <c r="N3" s="1"/>
      <c r="O3" s="1"/>
      <c r="P3" s="1"/>
      <c r="R3" s="1"/>
      <c r="S3" s="1"/>
      <c r="T3" s="1"/>
      <c r="V3" s="1"/>
      <c r="W3" s="1"/>
      <c r="X3" s="1"/>
      <c r="Z3" s="1"/>
      <c r="AA3" s="1"/>
      <c r="AB3" s="1"/>
    </row>
    <row r="4" spans="2:28" ht="14.25">
      <c r="B4" s="1" t="s">
        <v>99</v>
      </c>
      <c r="C4" s="1"/>
      <c r="D4" s="1"/>
      <c r="E4" s="1"/>
      <c r="F4" s="1"/>
      <c r="G4" s="1"/>
      <c r="H4" s="1"/>
      <c r="I4" s="107" t="s">
        <v>400</v>
      </c>
      <c r="J4" s="1"/>
      <c r="K4" s="1"/>
      <c r="L4" s="1"/>
      <c r="N4" s="1"/>
      <c r="O4" s="1"/>
      <c r="P4" s="1"/>
      <c r="R4" s="1"/>
      <c r="S4" s="1"/>
      <c r="T4" s="1"/>
      <c r="V4" s="1"/>
      <c r="W4" s="1"/>
      <c r="X4" s="1"/>
      <c r="Z4" s="1"/>
      <c r="AA4" s="1"/>
      <c r="AB4" s="1"/>
    </row>
    <row r="5" spans="2:28" ht="6" customHeight="1">
      <c r="B5" s="1"/>
      <c r="C5" s="1"/>
      <c r="D5" s="1"/>
      <c r="E5" s="1"/>
      <c r="F5" s="1"/>
      <c r="G5" s="1"/>
      <c r="H5" s="1"/>
      <c r="J5" s="1"/>
      <c r="K5" s="1"/>
      <c r="L5" s="1"/>
      <c r="N5" s="1"/>
      <c r="O5" s="1"/>
      <c r="P5" s="1"/>
      <c r="R5" s="1"/>
      <c r="S5" s="1"/>
      <c r="T5" s="1"/>
      <c r="V5" s="1"/>
      <c r="W5" s="1"/>
      <c r="X5" s="1"/>
      <c r="Z5" s="1"/>
      <c r="AA5" s="1"/>
      <c r="AB5" s="1"/>
    </row>
    <row r="6" spans="2:28" s="78" customFormat="1" ht="13.5" customHeight="1" thickBot="1">
      <c r="B6" s="79" t="s">
        <v>107</v>
      </c>
      <c r="C6" s="80" t="s">
        <v>108</v>
      </c>
      <c r="D6" s="81"/>
      <c r="E6" s="81"/>
      <c r="F6" s="79" t="s">
        <v>107</v>
      </c>
      <c r="G6" s="80" t="s">
        <v>108</v>
      </c>
      <c r="H6" s="81"/>
      <c r="J6" s="79" t="s">
        <v>107</v>
      </c>
      <c r="K6" s="80" t="s">
        <v>108</v>
      </c>
      <c r="L6" s="81"/>
      <c r="N6" s="79" t="s">
        <v>107</v>
      </c>
      <c r="O6" s="80" t="s">
        <v>108</v>
      </c>
      <c r="P6" s="81"/>
      <c r="R6" s="79" t="s">
        <v>107</v>
      </c>
      <c r="S6" s="80" t="s">
        <v>108</v>
      </c>
      <c r="T6" s="81"/>
      <c r="V6" s="79" t="s">
        <v>107</v>
      </c>
      <c r="W6" s="80" t="s">
        <v>108</v>
      </c>
      <c r="X6" s="81"/>
      <c r="Z6" s="79" t="s">
        <v>107</v>
      </c>
      <c r="AA6" s="80" t="s">
        <v>108</v>
      </c>
      <c r="AB6" s="81"/>
    </row>
    <row r="7" spans="2:28" s="86" customFormat="1" ht="9" customHeight="1">
      <c r="B7" s="82" t="s">
        <v>174</v>
      </c>
      <c r="C7" s="138"/>
      <c r="D7" s="122">
        <f>IF(C7=B8,"正解！",IF(C7="","","頑張って"))</f>
      </c>
      <c r="E7" s="83"/>
      <c r="F7" s="87" t="s">
        <v>175</v>
      </c>
      <c r="G7" s="114"/>
      <c r="H7" s="122">
        <f>IF(G7=F8,"正解！",IF(G7="","","頑張って"))</f>
      </c>
      <c r="I7" s="85"/>
      <c r="J7" s="87" t="s">
        <v>176</v>
      </c>
      <c r="K7" s="114"/>
      <c r="L7" s="122">
        <f>IF(K7=J8,"正解！",IF(K7="","","頑張って"))</f>
      </c>
      <c r="M7" s="83"/>
      <c r="N7" s="87" t="s">
        <v>177</v>
      </c>
      <c r="O7" s="112"/>
      <c r="P7" s="130">
        <f>IF(O7=N8,"正解！",IF(O7="","","頑張って"))</f>
      </c>
      <c r="Q7" s="83"/>
      <c r="R7" s="87" t="s">
        <v>178</v>
      </c>
      <c r="S7" s="114"/>
      <c r="T7" s="122">
        <f>IF(S7=R8,"正解！",IF(S7="","","頑張って"))</f>
      </c>
      <c r="V7" s="87" t="s">
        <v>179</v>
      </c>
      <c r="W7" s="114"/>
      <c r="X7" s="122">
        <f>IF(W7=V8,"正解！",IF(W7="","","頑張って"))</f>
      </c>
      <c r="Y7" s="83"/>
      <c r="Z7" s="87" t="s">
        <v>180</v>
      </c>
      <c r="AA7" s="120"/>
      <c r="AB7" s="122">
        <f>IF(AA7=Z8,"正解！",IF(AA7="","","頑張って"))</f>
      </c>
    </row>
    <row r="8" spans="2:28" s="57" customFormat="1" ht="11.25" customHeight="1" thickBot="1">
      <c r="B8" s="69" t="s">
        <v>106</v>
      </c>
      <c r="C8" s="139"/>
      <c r="D8" s="117"/>
      <c r="E8" s="55"/>
      <c r="F8" s="62" t="s">
        <v>75</v>
      </c>
      <c r="G8" s="115"/>
      <c r="H8" s="123"/>
      <c r="I8" s="56"/>
      <c r="J8" s="62" t="s">
        <v>85</v>
      </c>
      <c r="K8" s="115"/>
      <c r="L8" s="123"/>
      <c r="M8" s="55"/>
      <c r="N8" s="67" t="s">
        <v>11</v>
      </c>
      <c r="O8" s="113"/>
      <c r="P8" s="131"/>
      <c r="Q8" s="55"/>
      <c r="R8" s="62" t="s">
        <v>125</v>
      </c>
      <c r="S8" s="115"/>
      <c r="T8" s="123"/>
      <c r="V8" s="62" t="s">
        <v>142</v>
      </c>
      <c r="W8" s="115"/>
      <c r="X8" s="123"/>
      <c r="Y8" s="55"/>
      <c r="Z8" s="59" t="s">
        <v>156</v>
      </c>
      <c r="AA8" s="121"/>
      <c r="AB8" s="117"/>
    </row>
    <row r="9" spans="2:28" s="86" customFormat="1" ht="9" customHeight="1">
      <c r="B9" s="88" t="s">
        <v>181</v>
      </c>
      <c r="C9" s="140"/>
      <c r="D9" s="117">
        <f>IF(C9=B10,"正解！",IF(C9="","","頑張って"))</f>
      </c>
      <c r="E9" s="83"/>
      <c r="F9" s="91" t="s">
        <v>182</v>
      </c>
      <c r="G9" s="115"/>
      <c r="H9" s="117">
        <f>IF(G9=F10,"正解！",IF(G9="","","頑張って"))</f>
      </c>
      <c r="I9" s="85"/>
      <c r="J9" s="94" t="s">
        <v>183</v>
      </c>
      <c r="K9" s="115"/>
      <c r="L9" s="117">
        <f>IF(K9=J10,"正解！",IF(K9="","","頑張って"))</f>
      </c>
      <c r="M9" s="83"/>
      <c r="N9" s="84" t="s">
        <v>184</v>
      </c>
      <c r="O9" s="120"/>
      <c r="P9" s="122">
        <f>IF(O9=N10,"正解！",IF(O9="","","頑張って"))</f>
      </c>
      <c r="Q9" s="83"/>
      <c r="R9" s="91" t="s">
        <v>185</v>
      </c>
      <c r="S9" s="115"/>
      <c r="T9" s="117">
        <f>IF(S9=R10,"正解！",IF(S9="","","頑張って"))</f>
      </c>
      <c r="V9" s="91" t="s">
        <v>186</v>
      </c>
      <c r="W9" s="115"/>
      <c r="X9" s="117">
        <f>IF(W9=V10,"正解！",IF(W9="","","頑張って"))</f>
      </c>
      <c r="Y9" s="83"/>
      <c r="Z9" s="92" t="s">
        <v>187</v>
      </c>
      <c r="AA9" s="132"/>
      <c r="AB9" s="117">
        <f>IF(AA9=Z10,"正解！",IF(AA9="","","頑張って"))</f>
      </c>
    </row>
    <row r="10" spans="2:28" s="57" customFormat="1" ht="11.25" customHeight="1">
      <c r="B10" s="70" t="s">
        <v>61</v>
      </c>
      <c r="C10" s="141"/>
      <c r="D10" s="117"/>
      <c r="E10" s="55"/>
      <c r="F10" s="62" t="s">
        <v>76</v>
      </c>
      <c r="G10" s="115"/>
      <c r="H10" s="123"/>
      <c r="I10" s="56"/>
      <c r="J10" s="62" t="s">
        <v>86</v>
      </c>
      <c r="K10" s="115"/>
      <c r="L10" s="123"/>
      <c r="M10" s="55"/>
      <c r="N10" s="75" t="s">
        <v>110</v>
      </c>
      <c r="O10" s="121"/>
      <c r="P10" s="117"/>
      <c r="Q10" s="55"/>
      <c r="R10" s="62" t="s">
        <v>126</v>
      </c>
      <c r="S10" s="115"/>
      <c r="T10" s="123"/>
      <c r="V10" s="62" t="s">
        <v>143</v>
      </c>
      <c r="W10" s="115"/>
      <c r="X10" s="123"/>
      <c r="Y10" s="55"/>
      <c r="Z10" s="60" t="s">
        <v>157</v>
      </c>
      <c r="AA10" s="133"/>
      <c r="AB10" s="117"/>
    </row>
    <row r="11" spans="2:28" s="86" customFormat="1" ht="9" customHeight="1">
      <c r="B11" s="93" t="s">
        <v>188</v>
      </c>
      <c r="C11" s="136"/>
      <c r="D11" s="117">
        <f>IF(C11=B12,"正解！",IF(C11="","","頑張って"))</f>
      </c>
      <c r="E11" s="83"/>
      <c r="F11" s="91" t="s">
        <v>189</v>
      </c>
      <c r="G11" s="115"/>
      <c r="H11" s="117">
        <f>IF(G11=F12,"正解！",IF(G11="","","頑張って"))</f>
      </c>
      <c r="I11" s="85"/>
      <c r="J11" s="91" t="s">
        <v>190</v>
      </c>
      <c r="K11" s="115"/>
      <c r="L11" s="117">
        <f>IF(K11=J12,"正解！",IF(K11="","","頑張って"))</f>
      </c>
      <c r="M11" s="83"/>
      <c r="N11" s="95" t="s">
        <v>191</v>
      </c>
      <c r="O11" s="132"/>
      <c r="P11" s="117">
        <f>IF(O11=N12,"正解！",IF(O11="","","頑張って"))</f>
      </c>
      <c r="Q11" s="83"/>
      <c r="R11" s="91" t="s">
        <v>192</v>
      </c>
      <c r="S11" s="115"/>
      <c r="T11" s="117">
        <f>IF(S11=R12,"正解！",IF(S11="","","頑張って"))</f>
      </c>
      <c r="V11" s="91" t="s">
        <v>193</v>
      </c>
      <c r="W11" s="115"/>
      <c r="X11" s="117">
        <f>IF(W11=V12,"正解！",IF(W11="","","頑張って"))</f>
      </c>
      <c r="Y11" s="83"/>
      <c r="Z11" s="94" t="s">
        <v>194</v>
      </c>
      <c r="AA11" s="116"/>
      <c r="AB11" s="117">
        <f>IF(AA11=Z12,"正解！",IF(AA11="","","頑張って"))</f>
      </c>
    </row>
    <row r="12" spans="2:28" s="57" customFormat="1" ht="11.25" customHeight="1" thickBot="1">
      <c r="B12" s="69" t="s">
        <v>62</v>
      </c>
      <c r="C12" s="142"/>
      <c r="D12" s="117"/>
      <c r="E12" s="55"/>
      <c r="F12" s="62" t="s">
        <v>77</v>
      </c>
      <c r="G12" s="115"/>
      <c r="H12" s="123"/>
      <c r="I12" s="56"/>
      <c r="J12" s="62" t="s">
        <v>87</v>
      </c>
      <c r="K12" s="115"/>
      <c r="L12" s="123"/>
      <c r="M12" s="55"/>
      <c r="N12" s="72" t="s">
        <v>111</v>
      </c>
      <c r="O12" s="133"/>
      <c r="P12" s="117"/>
      <c r="Q12" s="55"/>
      <c r="R12" s="62" t="s">
        <v>127</v>
      </c>
      <c r="S12" s="115"/>
      <c r="T12" s="123"/>
      <c r="V12" s="67" t="s">
        <v>144</v>
      </c>
      <c r="W12" s="126"/>
      <c r="X12" s="118"/>
      <c r="Y12" s="55"/>
      <c r="Z12" s="61" t="s">
        <v>158</v>
      </c>
      <c r="AA12" s="113"/>
      <c r="AB12" s="118"/>
    </row>
    <row r="13" spans="2:28" s="86" customFormat="1" ht="9" customHeight="1">
      <c r="B13" s="88" t="s">
        <v>195</v>
      </c>
      <c r="C13" s="134"/>
      <c r="D13" s="117">
        <f>IF(C13=B14,"正解！",IF(C13="","","頑張って"))</f>
      </c>
      <c r="E13" s="83"/>
      <c r="F13" s="91" t="s">
        <v>196</v>
      </c>
      <c r="G13" s="115"/>
      <c r="H13" s="117">
        <f>IF(G13=F14,"正解！",IF(G13="","","頑張って"))</f>
      </c>
      <c r="I13" s="85"/>
      <c r="J13" s="91" t="s">
        <v>197</v>
      </c>
      <c r="K13" s="115"/>
      <c r="L13" s="117">
        <f>IF(K13=J14,"正解！",IF(K13="","","頑張って"))</f>
      </c>
      <c r="M13" s="83"/>
      <c r="N13" s="90" t="s">
        <v>198</v>
      </c>
      <c r="O13" s="116"/>
      <c r="P13" s="117">
        <f>IF(O13=N14,"正解！",IF(O13="","","頑張って"))</f>
      </c>
      <c r="Q13" s="83"/>
      <c r="R13" s="91" t="s">
        <v>199</v>
      </c>
      <c r="S13" s="115"/>
      <c r="T13" s="117">
        <f>IF(S13=R14,"正解！",IF(S13="","","頑張って"))</f>
      </c>
      <c r="V13" s="84" t="s">
        <v>200</v>
      </c>
      <c r="W13" s="114"/>
      <c r="X13" s="122">
        <f>IF(W13=V14,"正解！",IF(W13="","","頑張って"))</f>
      </c>
      <c r="Y13" s="83"/>
      <c r="Z13" s="84" t="s">
        <v>201</v>
      </c>
      <c r="AA13" s="112"/>
      <c r="AB13" s="122">
        <f>IF(AA13=Z14,"正解！",IF(AA13="","","頑張って"))</f>
      </c>
    </row>
    <row r="14" spans="2:28" s="57" customFormat="1" ht="11.25" customHeight="1">
      <c r="B14" s="70" t="s">
        <v>63</v>
      </c>
      <c r="C14" s="135"/>
      <c r="D14" s="117"/>
      <c r="E14" s="55"/>
      <c r="F14" s="62" t="s">
        <v>78</v>
      </c>
      <c r="G14" s="115"/>
      <c r="H14" s="123"/>
      <c r="I14" s="56"/>
      <c r="J14" s="62" t="s">
        <v>88</v>
      </c>
      <c r="K14" s="115"/>
      <c r="L14" s="123"/>
      <c r="M14" s="55"/>
      <c r="N14" s="75" t="s">
        <v>112</v>
      </c>
      <c r="O14" s="119"/>
      <c r="P14" s="117"/>
      <c r="Q14" s="55"/>
      <c r="R14" s="62" t="s">
        <v>128</v>
      </c>
      <c r="S14" s="115"/>
      <c r="T14" s="123"/>
      <c r="V14" s="63" t="s">
        <v>145</v>
      </c>
      <c r="W14" s="115"/>
      <c r="X14" s="117"/>
      <c r="Y14" s="55"/>
      <c r="Z14" s="72" t="s">
        <v>159</v>
      </c>
      <c r="AA14" s="127"/>
      <c r="AB14" s="117"/>
    </row>
    <row r="15" spans="2:28" s="86" customFormat="1" ht="9" customHeight="1">
      <c r="B15" s="93" t="s">
        <v>202</v>
      </c>
      <c r="C15" s="136"/>
      <c r="D15" s="117">
        <f aca="true" t="shared" si="0" ref="D15:D35">IF(C15=B16,"正解！",IF(C15="","","頑張って"))</f>
      </c>
      <c r="E15" s="83"/>
      <c r="F15" s="91" t="s">
        <v>203</v>
      </c>
      <c r="G15" s="115"/>
      <c r="H15" s="117">
        <f>IF(G15=F16,"正解！",IF(G15="","","頑張って"))</f>
      </c>
      <c r="I15" s="85"/>
      <c r="J15" s="91" t="s">
        <v>204</v>
      </c>
      <c r="K15" s="115"/>
      <c r="L15" s="117">
        <f>IF(K15=J16,"正解！",IF(K15="","","頑張って"))</f>
      </c>
      <c r="M15" s="83"/>
      <c r="N15" s="95" t="s">
        <v>205</v>
      </c>
      <c r="O15" s="129"/>
      <c r="P15" s="117">
        <f>IF(O15=N16,"正解！",IF(O15="","","頑張って"))</f>
      </c>
      <c r="Q15" s="83"/>
      <c r="R15" s="91" t="s">
        <v>206</v>
      </c>
      <c r="S15" s="115"/>
      <c r="T15" s="117">
        <f>IF(S15=R16,"正解！",IF(S15="","","頑張って"))</f>
      </c>
      <c r="V15" s="90" t="s">
        <v>207</v>
      </c>
      <c r="W15" s="127"/>
      <c r="X15" s="128">
        <f>IF(W15=V16,"正解！",IF(W15="","","頑張って"))</f>
      </c>
      <c r="Y15" s="83"/>
      <c r="Z15" s="89" t="s">
        <v>208</v>
      </c>
      <c r="AA15" s="116"/>
      <c r="AB15" s="117">
        <f>IF(AA15=Z16,"正解！",IF(AA15="","","頑張って"))</f>
      </c>
    </row>
    <row r="16" spans="2:28" s="57" customFormat="1" ht="11.25" customHeight="1" thickBot="1">
      <c r="B16" s="71" t="s">
        <v>64</v>
      </c>
      <c r="C16" s="137"/>
      <c r="D16" s="118"/>
      <c r="E16" s="55"/>
      <c r="F16" s="67" t="s">
        <v>79</v>
      </c>
      <c r="G16" s="126"/>
      <c r="H16" s="118"/>
      <c r="I16" s="56"/>
      <c r="J16" s="67" t="s">
        <v>89</v>
      </c>
      <c r="K16" s="126"/>
      <c r="L16" s="118"/>
      <c r="M16" s="55"/>
      <c r="N16" s="72" t="s">
        <v>113</v>
      </c>
      <c r="O16" s="127"/>
      <c r="P16" s="117"/>
      <c r="Q16" s="55"/>
      <c r="R16" s="67" t="s">
        <v>129</v>
      </c>
      <c r="S16" s="126"/>
      <c r="T16" s="118"/>
      <c r="V16" s="63" t="s">
        <v>146</v>
      </c>
      <c r="W16" s="115"/>
      <c r="X16" s="123"/>
      <c r="Y16" s="55"/>
      <c r="Z16" s="72" t="s">
        <v>160</v>
      </c>
      <c r="AA16" s="127"/>
      <c r="AB16" s="117"/>
    </row>
    <row r="17" spans="2:28" s="86" customFormat="1" ht="9" customHeight="1">
      <c r="B17" s="84" t="s">
        <v>209</v>
      </c>
      <c r="C17" s="127"/>
      <c r="D17" s="128">
        <f t="shared" si="0"/>
      </c>
      <c r="E17" s="83"/>
      <c r="F17" s="84" t="s">
        <v>210</v>
      </c>
      <c r="G17" s="114"/>
      <c r="H17" s="122">
        <f>IF(G17=F18,"正解！",IF(G17="","","頑張って"))</f>
      </c>
      <c r="I17" s="85"/>
      <c r="J17" s="84" t="s">
        <v>211</v>
      </c>
      <c r="K17" s="114"/>
      <c r="L17" s="122">
        <f>IF(K17=J18,"正解！",IF(K17="","","頑張って"))</f>
      </c>
      <c r="M17" s="83"/>
      <c r="N17" s="90" t="s">
        <v>212</v>
      </c>
      <c r="O17" s="116"/>
      <c r="P17" s="117">
        <f>IF(O17=N18,"正解！",IF(O17="","","頑張って"))</f>
      </c>
      <c r="Q17" s="83"/>
      <c r="R17" s="84" t="s">
        <v>213</v>
      </c>
      <c r="S17" s="114"/>
      <c r="T17" s="122">
        <f>IF(S17=R18,"正解！",IF(S17="","","頑張って"))</f>
      </c>
      <c r="V17" s="89" t="s">
        <v>214</v>
      </c>
      <c r="W17" s="115"/>
      <c r="X17" s="117">
        <f>IF(W17=V18,"正解！",IF(W17="","","頑張って"))</f>
      </c>
      <c r="Y17" s="83"/>
      <c r="Z17" s="90" t="s">
        <v>215</v>
      </c>
      <c r="AA17" s="127"/>
      <c r="AB17" s="128">
        <f>IF(AA17=Z18,"正解！",IF(AA17="","","頑張って"))</f>
      </c>
    </row>
    <row r="18" spans="2:28" s="53" customFormat="1" ht="11.25" customHeight="1" thickBot="1">
      <c r="B18" s="63" t="s">
        <v>65</v>
      </c>
      <c r="C18" s="115"/>
      <c r="D18" s="123"/>
      <c r="E18" s="52"/>
      <c r="F18" s="63" t="s">
        <v>94</v>
      </c>
      <c r="G18" s="115"/>
      <c r="H18" s="123"/>
      <c r="I18" s="50"/>
      <c r="J18" s="63" t="s">
        <v>90</v>
      </c>
      <c r="K18" s="115"/>
      <c r="L18" s="123"/>
      <c r="M18" s="52"/>
      <c r="N18" s="76" t="s">
        <v>114</v>
      </c>
      <c r="O18" s="113"/>
      <c r="P18" s="118"/>
      <c r="Q18" s="52"/>
      <c r="R18" s="63" t="s">
        <v>130</v>
      </c>
      <c r="S18" s="115"/>
      <c r="T18" s="123"/>
      <c r="V18" s="68" t="s">
        <v>147</v>
      </c>
      <c r="W18" s="126"/>
      <c r="X18" s="118"/>
      <c r="Y18" s="52"/>
      <c r="Z18" s="68" t="s">
        <v>161</v>
      </c>
      <c r="AA18" s="126"/>
      <c r="AB18" s="118"/>
    </row>
    <row r="19" spans="2:28" s="86" customFormat="1" ht="9" customHeight="1">
      <c r="B19" s="90" t="s">
        <v>216</v>
      </c>
      <c r="C19" s="115"/>
      <c r="D19" s="117">
        <f t="shared" si="0"/>
      </c>
      <c r="E19" s="83"/>
      <c r="F19" s="89" t="s">
        <v>217</v>
      </c>
      <c r="G19" s="115"/>
      <c r="H19" s="117">
        <f>IF(G19=F20,"正解！",IF(G19="","","頑張って"))</f>
      </c>
      <c r="I19" s="85"/>
      <c r="J19" s="89" t="s">
        <v>218</v>
      </c>
      <c r="K19" s="115"/>
      <c r="L19" s="117">
        <f>IF(K19=J20,"正解！",IF(K19="","","頑張って"))</f>
      </c>
      <c r="M19" s="83"/>
      <c r="N19" s="87" t="s">
        <v>219</v>
      </c>
      <c r="O19" s="114"/>
      <c r="P19" s="122">
        <f>IF(O19=N20,"正解！",IF(O19="","","頑張って"))</f>
      </c>
      <c r="Q19" s="83"/>
      <c r="R19" s="89" t="s">
        <v>220</v>
      </c>
      <c r="S19" s="115"/>
      <c r="T19" s="117">
        <f>IF(S19=R20,"正解！",IF(S19="","","頑張って"))</f>
      </c>
      <c r="V19" s="87" t="s">
        <v>221</v>
      </c>
      <c r="W19" s="114"/>
      <c r="X19" s="122">
        <f>IF(W19=V20,"正解！",IF(W19="","","頑張って"))</f>
      </c>
      <c r="Y19" s="83"/>
      <c r="Z19" s="87" t="s">
        <v>222</v>
      </c>
      <c r="AA19" s="114"/>
      <c r="AB19" s="122">
        <f>IF(AA19=Z20,"正解！",IF(AA19="","","頑張って"))</f>
      </c>
    </row>
    <row r="20" spans="2:28" s="53" customFormat="1" ht="11.25" customHeight="1">
      <c r="B20" s="63" t="s">
        <v>66</v>
      </c>
      <c r="C20" s="115"/>
      <c r="D20" s="123"/>
      <c r="E20" s="52"/>
      <c r="F20" s="63" t="s">
        <v>95</v>
      </c>
      <c r="G20" s="115"/>
      <c r="H20" s="123"/>
      <c r="I20" s="50"/>
      <c r="J20" s="63" t="s">
        <v>171</v>
      </c>
      <c r="K20" s="115"/>
      <c r="L20" s="123"/>
      <c r="M20" s="52"/>
      <c r="N20" s="62" t="s">
        <v>115</v>
      </c>
      <c r="O20" s="115"/>
      <c r="P20" s="123"/>
      <c r="Q20" s="52"/>
      <c r="R20" s="63" t="s">
        <v>131</v>
      </c>
      <c r="S20" s="115"/>
      <c r="T20" s="123"/>
      <c r="V20" s="62" t="s">
        <v>148</v>
      </c>
      <c r="W20" s="115"/>
      <c r="X20" s="123"/>
      <c r="Y20" s="52"/>
      <c r="Z20" s="62" t="s">
        <v>162</v>
      </c>
      <c r="AA20" s="115"/>
      <c r="AB20" s="123"/>
    </row>
    <row r="21" spans="2:28" s="86" customFormat="1" ht="9" customHeight="1">
      <c r="B21" s="89" t="s">
        <v>223</v>
      </c>
      <c r="C21" s="115"/>
      <c r="D21" s="117">
        <f t="shared" si="0"/>
      </c>
      <c r="E21" s="83"/>
      <c r="F21" s="89" t="s">
        <v>224</v>
      </c>
      <c r="G21" s="115"/>
      <c r="H21" s="117">
        <f>IF(G21=F22,"正解！",IF(G21="","","頑張って"))</f>
      </c>
      <c r="I21" s="85"/>
      <c r="J21" s="89" t="s">
        <v>225</v>
      </c>
      <c r="K21" s="115"/>
      <c r="L21" s="117">
        <f>IF(K21=J22,"正解！",IF(K21="","","頑張って"))</f>
      </c>
      <c r="M21" s="83"/>
      <c r="N21" s="94" t="s">
        <v>226</v>
      </c>
      <c r="O21" s="115"/>
      <c r="P21" s="117">
        <f>IF(O21=N22,"正解！",IF(O21="","","頑張って"))</f>
      </c>
      <c r="Q21" s="83"/>
      <c r="R21" s="89" t="s">
        <v>227</v>
      </c>
      <c r="S21" s="115"/>
      <c r="T21" s="117">
        <f>IF(S21=R22,"正解！",IF(S21="","","頑張って"))</f>
      </c>
      <c r="V21" s="91" t="s">
        <v>228</v>
      </c>
      <c r="W21" s="115"/>
      <c r="X21" s="117">
        <f>IF(W21=V22,"正解！",IF(W21="","","頑張って"))</f>
      </c>
      <c r="Y21" s="83"/>
      <c r="Z21" s="91" t="s">
        <v>229</v>
      </c>
      <c r="AA21" s="115"/>
      <c r="AB21" s="117">
        <f>IF(AA21=Z22,"正解！",IF(AA21="","","頑張って"))</f>
      </c>
    </row>
    <row r="22" spans="2:28" s="53" customFormat="1" ht="11.25" customHeight="1" thickBot="1">
      <c r="B22" s="63" t="s">
        <v>67</v>
      </c>
      <c r="C22" s="115"/>
      <c r="D22" s="123"/>
      <c r="E22" s="52"/>
      <c r="F22" s="63" t="s">
        <v>96</v>
      </c>
      <c r="G22" s="115"/>
      <c r="H22" s="123"/>
      <c r="I22" s="50"/>
      <c r="J22" s="68" t="s">
        <v>91</v>
      </c>
      <c r="K22" s="126"/>
      <c r="L22" s="118"/>
      <c r="M22" s="52"/>
      <c r="N22" s="62" t="s">
        <v>116</v>
      </c>
      <c r="O22" s="115"/>
      <c r="P22" s="123"/>
      <c r="Q22" s="52"/>
      <c r="R22" s="63" t="s">
        <v>132</v>
      </c>
      <c r="S22" s="115"/>
      <c r="T22" s="123"/>
      <c r="V22" s="62" t="s">
        <v>149</v>
      </c>
      <c r="W22" s="115"/>
      <c r="X22" s="123"/>
      <c r="Y22" s="52"/>
      <c r="Z22" s="62" t="s">
        <v>163</v>
      </c>
      <c r="AA22" s="115"/>
      <c r="AB22" s="123"/>
    </row>
    <row r="23" spans="2:28" s="86" customFormat="1" ht="9" customHeight="1">
      <c r="B23" s="89" t="s">
        <v>230</v>
      </c>
      <c r="C23" s="115"/>
      <c r="D23" s="117">
        <f t="shared" si="0"/>
      </c>
      <c r="E23" s="83"/>
      <c r="F23" s="89" t="s">
        <v>231</v>
      </c>
      <c r="G23" s="115"/>
      <c r="H23" s="117">
        <f>IF(G23=F24,"正解！",IF(G23="","","頑張って"))</f>
      </c>
      <c r="I23" s="85"/>
      <c r="J23" s="87" t="s">
        <v>232</v>
      </c>
      <c r="K23" s="114"/>
      <c r="L23" s="122">
        <f>IF(K23=J24,"正解！",IF(K23="","","頑張って"))</f>
      </c>
      <c r="M23" s="83"/>
      <c r="N23" s="91" t="s">
        <v>233</v>
      </c>
      <c r="O23" s="115"/>
      <c r="P23" s="117">
        <f>IF(O23=N24,"正解！",IF(O23="","","頑張って"))</f>
      </c>
      <c r="Q23" s="83"/>
      <c r="R23" s="89" t="s">
        <v>234</v>
      </c>
      <c r="S23" s="115"/>
      <c r="T23" s="117">
        <f>IF(S23=R24,"正解！",IF(S23="","","頑張って"))</f>
      </c>
      <c r="V23" s="91" t="s">
        <v>235</v>
      </c>
      <c r="W23" s="115"/>
      <c r="X23" s="117">
        <f>IF(W23=V24,"正解！",IF(W23="","","頑張って"))</f>
      </c>
      <c r="Y23" s="83"/>
      <c r="Z23" s="91" t="s">
        <v>236</v>
      </c>
      <c r="AA23" s="115"/>
      <c r="AB23" s="117">
        <f>IF(AA23=Z24,"正解！",IF(AA23="","","頑張って"))</f>
      </c>
    </row>
    <row r="24" spans="2:28" s="53" customFormat="1" ht="11.25" customHeight="1" thickBot="1">
      <c r="B24" s="63" t="s">
        <v>68</v>
      </c>
      <c r="C24" s="115"/>
      <c r="D24" s="123"/>
      <c r="E24" s="52"/>
      <c r="F24" s="63" t="s">
        <v>97</v>
      </c>
      <c r="G24" s="115"/>
      <c r="H24" s="123"/>
      <c r="I24" s="50"/>
      <c r="J24" s="62" t="s">
        <v>92</v>
      </c>
      <c r="K24" s="115"/>
      <c r="L24" s="123"/>
      <c r="M24" s="52"/>
      <c r="N24" s="62" t="s">
        <v>117</v>
      </c>
      <c r="O24" s="115"/>
      <c r="P24" s="123"/>
      <c r="Q24" s="52"/>
      <c r="R24" s="63" t="s">
        <v>133</v>
      </c>
      <c r="S24" s="115"/>
      <c r="T24" s="123"/>
      <c r="V24" s="67" t="s">
        <v>150</v>
      </c>
      <c r="W24" s="126"/>
      <c r="X24" s="118"/>
      <c r="Y24" s="52"/>
      <c r="Z24" s="67" t="s">
        <v>164</v>
      </c>
      <c r="AA24" s="126"/>
      <c r="AB24" s="118"/>
    </row>
    <row r="25" spans="2:28" s="86" customFormat="1" ht="9" customHeight="1">
      <c r="B25" s="89" t="s">
        <v>237</v>
      </c>
      <c r="C25" s="115"/>
      <c r="D25" s="117">
        <f t="shared" si="0"/>
      </c>
      <c r="E25" s="83"/>
      <c r="F25" s="89" t="s">
        <v>238</v>
      </c>
      <c r="G25" s="115"/>
      <c r="H25" s="117">
        <f>IF(G25=F26,"正解！",IF(G25="","","頑張って"))</f>
      </c>
      <c r="I25" s="85"/>
      <c r="J25" s="91" t="s">
        <v>239</v>
      </c>
      <c r="K25" s="115"/>
      <c r="L25" s="117">
        <f>IF(K25=J26,"正解！",IF(K25="","","頑張って"))</f>
      </c>
      <c r="M25" s="83"/>
      <c r="N25" s="91" t="s">
        <v>240</v>
      </c>
      <c r="O25" s="115"/>
      <c r="P25" s="117">
        <f>IF(O25=N26,"正解！",IF(O25="","","頑張って"))</f>
      </c>
      <c r="Q25" s="83"/>
      <c r="R25" s="89" t="s">
        <v>241</v>
      </c>
      <c r="S25" s="115"/>
      <c r="T25" s="117">
        <f>IF(S25=R26,"正解！",IF(S25="","","頑張って"))</f>
      </c>
      <c r="V25" s="84" t="s">
        <v>242</v>
      </c>
      <c r="W25" s="114"/>
      <c r="X25" s="122">
        <f>IF(W25=V26,"正解！",IF(W25="","","頑張って"))</f>
      </c>
      <c r="Y25" s="83"/>
      <c r="Z25" s="84" t="s">
        <v>243</v>
      </c>
      <c r="AA25" s="114"/>
      <c r="AB25" s="122">
        <f>IF(AA25=Z26,"正解！",IF(AA25="","","頑張って"))</f>
      </c>
    </row>
    <row r="26" spans="2:28" s="53" customFormat="1" ht="11.25" customHeight="1" thickBot="1">
      <c r="B26" s="66" t="s">
        <v>69</v>
      </c>
      <c r="C26" s="116"/>
      <c r="D26" s="123"/>
      <c r="E26" s="52"/>
      <c r="F26" s="68" t="s">
        <v>98</v>
      </c>
      <c r="G26" s="126"/>
      <c r="H26" s="118"/>
      <c r="I26" s="50"/>
      <c r="J26" s="62" t="s">
        <v>93</v>
      </c>
      <c r="K26" s="115"/>
      <c r="L26" s="117"/>
      <c r="M26" s="52"/>
      <c r="N26" s="62" t="s">
        <v>118</v>
      </c>
      <c r="O26" s="115"/>
      <c r="P26" s="123"/>
      <c r="Q26" s="52"/>
      <c r="R26" s="68" t="s">
        <v>134</v>
      </c>
      <c r="S26" s="126"/>
      <c r="T26" s="118"/>
      <c r="V26" s="63" t="s">
        <v>151</v>
      </c>
      <c r="W26" s="115"/>
      <c r="X26" s="123"/>
      <c r="Y26" s="52"/>
      <c r="Z26" s="63" t="s">
        <v>165</v>
      </c>
      <c r="AA26" s="115"/>
      <c r="AB26" s="117"/>
    </row>
    <row r="27" spans="2:28" s="86" customFormat="1" ht="9" customHeight="1">
      <c r="B27" s="87" t="s">
        <v>244</v>
      </c>
      <c r="C27" s="114"/>
      <c r="D27" s="122">
        <f t="shared" si="0"/>
      </c>
      <c r="E27" s="83"/>
      <c r="F27" s="87" t="s">
        <v>245</v>
      </c>
      <c r="G27" s="120"/>
      <c r="H27" s="122">
        <f>IF(G27=F28,"正解！",IF(G27="","","頑張って"))</f>
      </c>
      <c r="I27" s="85"/>
      <c r="J27" s="94" t="s">
        <v>246</v>
      </c>
      <c r="K27" s="127"/>
      <c r="L27" s="128">
        <f>IF(K27=J28,"正解！",IF(K27="","","頑張って"))</f>
      </c>
      <c r="M27" s="83"/>
      <c r="N27" s="91" t="s">
        <v>247</v>
      </c>
      <c r="O27" s="115"/>
      <c r="P27" s="117">
        <f>IF(O27=N28,"正解！",IF(O27="","","頑張って"))</f>
      </c>
      <c r="Q27" s="83"/>
      <c r="R27" s="87" t="s">
        <v>248</v>
      </c>
      <c r="S27" s="120"/>
      <c r="T27" s="122">
        <f>IF(S27=R28,"正解！",IF(S27="","","頑張って"))</f>
      </c>
      <c r="V27" s="89" t="s">
        <v>249</v>
      </c>
      <c r="W27" s="115"/>
      <c r="X27" s="124">
        <f>IF(W27=$V$67,"入力正解！",IF(W27="","","頑張って"))</f>
      </c>
      <c r="Y27" s="83"/>
      <c r="Z27" s="90" t="s">
        <v>250</v>
      </c>
      <c r="AA27" s="127"/>
      <c r="AB27" s="128">
        <f>IF(AA27=Z28,"正解！",IF(AA27="","","頑張って"))</f>
      </c>
    </row>
    <row r="28" spans="2:28" s="53" customFormat="1" ht="11.25" customHeight="1" thickBot="1">
      <c r="B28" s="62" t="s">
        <v>70</v>
      </c>
      <c r="C28" s="115"/>
      <c r="D28" s="123"/>
      <c r="E28" s="52"/>
      <c r="F28" s="59" t="s">
        <v>109</v>
      </c>
      <c r="G28" s="121"/>
      <c r="H28" s="117"/>
      <c r="I28" s="50"/>
      <c r="J28" s="62" t="s">
        <v>101</v>
      </c>
      <c r="K28" s="115"/>
      <c r="L28" s="123"/>
      <c r="M28" s="52"/>
      <c r="N28" s="67" t="s">
        <v>119</v>
      </c>
      <c r="O28" s="126"/>
      <c r="P28" s="118"/>
      <c r="Q28" s="52"/>
      <c r="R28" s="59" t="s">
        <v>135</v>
      </c>
      <c r="S28" s="121"/>
      <c r="T28" s="117"/>
      <c r="V28" s="77" t="s">
        <v>173</v>
      </c>
      <c r="W28" s="115"/>
      <c r="X28" s="125"/>
      <c r="Y28" s="52"/>
      <c r="Z28" s="63" t="s">
        <v>166</v>
      </c>
      <c r="AA28" s="115"/>
      <c r="AB28" s="123"/>
    </row>
    <row r="29" spans="2:28" s="86" customFormat="1" ht="9" customHeight="1">
      <c r="B29" s="91" t="s">
        <v>251</v>
      </c>
      <c r="C29" s="115"/>
      <c r="D29" s="117">
        <f t="shared" si="0"/>
      </c>
      <c r="E29" s="83"/>
      <c r="F29" s="92" t="s">
        <v>252</v>
      </c>
      <c r="G29" s="132"/>
      <c r="H29" s="117">
        <f>IF(G29=F30,"正解！",IF(G29="","","頑張って"))</f>
      </c>
      <c r="I29" s="85"/>
      <c r="J29" s="91" t="s">
        <v>253</v>
      </c>
      <c r="K29" s="115"/>
      <c r="L29" s="117">
        <f>IF(K29=J30,"正解！",IF(K29="","","頑張って"))</f>
      </c>
      <c r="M29" s="83"/>
      <c r="N29" s="84" t="s">
        <v>254</v>
      </c>
      <c r="O29" s="114"/>
      <c r="P29" s="122">
        <f>IF(O29=N30,"正解！",IF(O29="","","頑張って"))</f>
      </c>
      <c r="Q29" s="83"/>
      <c r="R29" s="92" t="s">
        <v>255</v>
      </c>
      <c r="S29" s="132"/>
      <c r="T29" s="117">
        <f>IF(S29=R30,"正解！",IF(S29="","","頑張って"))</f>
      </c>
      <c r="V29" s="89" t="s">
        <v>256</v>
      </c>
      <c r="W29" s="115"/>
      <c r="X29" s="117">
        <f>IF(W29=V30,"正解！",IF(W29="","","頑張って"))</f>
      </c>
      <c r="Y29" s="83"/>
      <c r="Z29" s="89" t="s">
        <v>257</v>
      </c>
      <c r="AA29" s="115"/>
      <c r="AB29" s="117">
        <f>IF(AA29=Z30,"正解！",IF(AA29="","","頑張って"))</f>
      </c>
    </row>
    <row r="30" spans="2:28" s="53" customFormat="1" ht="11.25" customHeight="1" thickBot="1">
      <c r="B30" s="62" t="s">
        <v>71</v>
      </c>
      <c r="C30" s="115"/>
      <c r="D30" s="123"/>
      <c r="E30" s="52"/>
      <c r="F30" s="60" t="s">
        <v>81</v>
      </c>
      <c r="G30" s="133"/>
      <c r="H30" s="117"/>
      <c r="I30" s="50"/>
      <c r="J30" s="62" t="s">
        <v>102</v>
      </c>
      <c r="K30" s="115"/>
      <c r="L30" s="123"/>
      <c r="M30" s="52"/>
      <c r="N30" s="63" t="s">
        <v>120</v>
      </c>
      <c r="O30" s="115"/>
      <c r="P30" s="123"/>
      <c r="Q30" s="52"/>
      <c r="R30" s="60" t="s">
        <v>136</v>
      </c>
      <c r="S30" s="133"/>
      <c r="T30" s="117"/>
      <c r="V30" s="68" t="s">
        <v>152</v>
      </c>
      <c r="W30" s="126"/>
      <c r="X30" s="118"/>
      <c r="Y30" s="52"/>
      <c r="Z30" s="68" t="s">
        <v>167</v>
      </c>
      <c r="AA30" s="126"/>
      <c r="AB30" s="118"/>
    </row>
    <row r="31" spans="2:28" s="86" customFormat="1" ht="9" customHeight="1">
      <c r="B31" s="91" t="s">
        <v>258</v>
      </c>
      <c r="C31" s="115"/>
      <c r="D31" s="117">
        <f t="shared" si="0"/>
      </c>
      <c r="E31" s="83"/>
      <c r="F31" s="94" t="s">
        <v>259</v>
      </c>
      <c r="G31" s="116"/>
      <c r="H31" s="117">
        <f>IF(G31=F32,"正解！",IF(G31="","","頑張って"))</f>
      </c>
      <c r="I31" s="85"/>
      <c r="J31" s="91" t="s">
        <v>260</v>
      </c>
      <c r="K31" s="115"/>
      <c r="L31" s="117">
        <f>IF(K31=J32,"正解！",IF(K31="","","頑張って"))</f>
      </c>
      <c r="M31" s="83"/>
      <c r="N31" s="89" t="s">
        <v>261</v>
      </c>
      <c r="O31" s="115"/>
      <c r="P31" s="117">
        <f>IF(O31=N32,"正解！",IF(O31="","","頑張って"))</f>
      </c>
      <c r="Q31" s="83"/>
      <c r="R31" s="94" t="s">
        <v>262</v>
      </c>
      <c r="S31" s="116"/>
      <c r="T31" s="117">
        <f>IF(S31=R32,"正解！",IF(S31="","","頑張って"))</f>
      </c>
      <c r="V31" s="87" t="s">
        <v>263</v>
      </c>
      <c r="W31" s="114"/>
      <c r="X31" s="122">
        <f>IF(W31=V32,"正解！",IF(W31="","","頑張って"))</f>
      </c>
      <c r="Y31" s="83"/>
      <c r="Z31" s="87" t="s">
        <v>264</v>
      </c>
      <c r="AA31" s="114"/>
      <c r="AB31" s="122">
        <f>IF(AA31=Z32,"正解！",IF(AA31="","","頑張って"))</f>
      </c>
    </row>
    <row r="32" spans="2:28" s="53" customFormat="1" ht="11.25" customHeight="1" thickBot="1">
      <c r="B32" s="62" t="s">
        <v>72</v>
      </c>
      <c r="C32" s="115"/>
      <c r="D32" s="123"/>
      <c r="E32" s="52"/>
      <c r="F32" s="59" t="s">
        <v>82</v>
      </c>
      <c r="G32" s="119"/>
      <c r="H32" s="117"/>
      <c r="I32" s="50"/>
      <c r="J32" s="67" t="s">
        <v>103</v>
      </c>
      <c r="K32" s="126"/>
      <c r="L32" s="118"/>
      <c r="M32" s="52"/>
      <c r="N32" s="63" t="s">
        <v>121</v>
      </c>
      <c r="O32" s="115"/>
      <c r="P32" s="123"/>
      <c r="Q32" s="52"/>
      <c r="R32" s="61" t="s">
        <v>137</v>
      </c>
      <c r="S32" s="113"/>
      <c r="T32" s="118"/>
      <c r="V32" s="62" t="s">
        <v>153</v>
      </c>
      <c r="W32" s="115"/>
      <c r="X32" s="123"/>
      <c r="Y32" s="52"/>
      <c r="Z32" s="62" t="s">
        <v>168</v>
      </c>
      <c r="AA32" s="115"/>
      <c r="AB32" s="123"/>
    </row>
    <row r="33" spans="2:28" s="86" customFormat="1" ht="9" customHeight="1">
      <c r="B33" s="91" t="s">
        <v>265</v>
      </c>
      <c r="C33" s="115"/>
      <c r="D33" s="117">
        <f t="shared" si="0"/>
      </c>
      <c r="E33" s="83"/>
      <c r="F33" s="92" t="s">
        <v>266</v>
      </c>
      <c r="G33" s="129"/>
      <c r="H33" s="117">
        <f>IF(G33=F34,"正解！",IF(G33="","","頑張って"))</f>
      </c>
      <c r="I33" s="85"/>
      <c r="J33" s="84" t="s">
        <v>267</v>
      </c>
      <c r="K33" s="114"/>
      <c r="L33" s="122">
        <f>IF(K33=J34,"正解！",IF(K33="","","頑張って"))</f>
      </c>
      <c r="M33" s="83"/>
      <c r="N33" s="89" t="s">
        <v>268</v>
      </c>
      <c r="O33" s="115"/>
      <c r="P33" s="117">
        <f>IF(O33=N34,"正解！",IF(O33="","","頑張って"))</f>
      </c>
      <c r="Q33" s="83"/>
      <c r="R33" s="84" t="s">
        <v>269</v>
      </c>
      <c r="S33" s="112"/>
      <c r="T33" s="122">
        <f>IF(S33=R34,"正解！",IF(S33="","","頑張って"))</f>
      </c>
      <c r="V33" s="91" t="s">
        <v>270</v>
      </c>
      <c r="W33" s="115"/>
      <c r="X33" s="117">
        <f>IF(W33=V34,"正解！",IF(W33="","","頑張って"))</f>
      </c>
      <c r="Y33" s="83"/>
      <c r="Z33" s="91" t="s">
        <v>271</v>
      </c>
      <c r="AA33" s="115"/>
      <c r="AB33" s="117">
        <f>IF(AA33=Z34,"正解！",IF(AA33="","","頑張って"))</f>
      </c>
    </row>
    <row r="34" spans="2:28" s="53" customFormat="1" ht="11.25" customHeight="1">
      <c r="B34" s="62" t="s">
        <v>73</v>
      </c>
      <c r="C34" s="115"/>
      <c r="D34" s="123"/>
      <c r="E34" s="52"/>
      <c r="F34" s="60" t="s">
        <v>83</v>
      </c>
      <c r="G34" s="127"/>
      <c r="H34" s="117"/>
      <c r="I34" s="50"/>
      <c r="J34" s="63" t="s">
        <v>104</v>
      </c>
      <c r="K34" s="115"/>
      <c r="L34" s="123"/>
      <c r="M34" s="52"/>
      <c r="N34" s="63" t="s">
        <v>122</v>
      </c>
      <c r="O34" s="115"/>
      <c r="P34" s="123"/>
      <c r="Q34" s="52"/>
      <c r="R34" s="72" t="s">
        <v>138</v>
      </c>
      <c r="S34" s="127"/>
      <c r="T34" s="117"/>
      <c r="V34" s="62" t="s">
        <v>154</v>
      </c>
      <c r="W34" s="115"/>
      <c r="X34" s="117"/>
      <c r="Y34" s="52"/>
      <c r="Z34" s="62" t="s">
        <v>169</v>
      </c>
      <c r="AA34" s="115"/>
      <c r="AB34" s="123"/>
    </row>
    <row r="35" spans="2:28" s="86" customFormat="1" ht="9" customHeight="1">
      <c r="B35" s="91" t="s">
        <v>272</v>
      </c>
      <c r="C35" s="115"/>
      <c r="D35" s="117">
        <f t="shared" si="0"/>
      </c>
      <c r="E35" s="83"/>
      <c r="F35" s="94" t="s">
        <v>273</v>
      </c>
      <c r="G35" s="116"/>
      <c r="H35" s="117">
        <f>IF(G35=F36,"正解！",IF(G35="","","頑張って"))</f>
      </c>
      <c r="I35" s="85"/>
      <c r="J35" s="89" t="s">
        <v>274</v>
      </c>
      <c r="K35" s="115"/>
      <c r="L35" s="117">
        <f>IF(K35=J36,"正解！",IF(K35="","","頑張って"))</f>
      </c>
      <c r="M35" s="83"/>
      <c r="N35" s="89" t="s">
        <v>275</v>
      </c>
      <c r="O35" s="115"/>
      <c r="P35" s="117">
        <f>IF(O35=N36,"正解！",IF(O35="","","頑張って"))</f>
      </c>
      <c r="Q35" s="83"/>
      <c r="R35" s="89" t="s">
        <v>276</v>
      </c>
      <c r="S35" s="116"/>
      <c r="T35" s="117">
        <f>IF(S35=R36,"正解！",IF(S35="","","頑張って"))</f>
      </c>
      <c r="V35" s="94" t="s">
        <v>277</v>
      </c>
      <c r="W35" s="127"/>
      <c r="X35" s="128">
        <f>IF(W35=V36,"正解！",IF(W35="","","頑張って"))</f>
      </c>
      <c r="Y35" s="83"/>
      <c r="Z35" s="91" t="s">
        <v>278</v>
      </c>
      <c r="AA35" s="115"/>
      <c r="AB35" s="117">
        <f>IF(AA35=Z36,"正解！",IF(AA35="","","頑張って"))</f>
      </c>
    </row>
    <row r="36" spans="2:28" s="53" customFormat="1" ht="11.25" customHeight="1" thickBot="1">
      <c r="B36" s="67" t="s">
        <v>74</v>
      </c>
      <c r="C36" s="126"/>
      <c r="D36" s="118"/>
      <c r="E36" s="52"/>
      <c r="F36" s="61" t="s">
        <v>84</v>
      </c>
      <c r="G36" s="113"/>
      <c r="H36" s="118"/>
      <c r="I36" s="50"/>
      <c r="J36" s="63" t="s">
        <v>105</v>
      </c>
      <c r="K36" s="115"/>
      <c r="L36" s="117"/>
      <c r="M36" s="52"/>
      <c r="N36" s="63" t="s">
        <v>123</v>
      </c>
      <c r="O36" s="115"/>
      <c r="P36" s="123"/>
      <c r="Q36" s="52"/>
      <c r="R36" s="72" t="s">
        <v>139</v>
      </c>
      <c r="S36" s="127"/>
      <c r="T36" s="117"/>
      <c r="V36" s="67" t="s">
        <v>155</v>
      </c>
      <c r="W36" s="126"/>
      <c r="X36" s="118"/>
      <c r="Y36" s="52"/>
      <c r="Z36" s="67" t="s">
        <v>170</v>
      </c>
      <c r="AA36" s="126"/>
      <c r="AB36" s="118"/>
    </row>
    <row r="37" spans="5:25" s="51" customFormat="1" ht="9" customHeight="1">
      <c r="E37" s="54"/>
      <c r="I37" s="58"/>
      <c r="J37" s="64" t="s">
        <v>80</v>
      </c>
      <c r="K37" s="127"/>
      <c r="L37" s="128">
        <f>IF(K37=J38,"正解！",IF(K37="","","頑張って"))</f>
      </c>
      <c r="M37" s="54"/>
      <c r="N37" s="65" t="s">
        <v>100</v>
      </c>
      <c r="O37" s="115"/>
      <c r="P37" s="117">
        <f>IF(O37=N38,"正解！",IF(O37="","","頑張って"))</f>
      </c>
      <c r="Q37" s="54"/>
      <c r="R37" s="64" t="s">
        <v>140</v>
      </c>
      <c r="S37" s="127"/>
      <c r="T37" s="128">
        <f>IF(S37=R38,"正解！",IF(S37="","","頑張って"))</f>
      </c>
      <c r="Y37" s="54"/>
    </row>
    <row r="38" spans="5:25" ht="11.25" customHeight="1" thickBot="1">
      <c r="E38" s="52"/>
      <c r="I38" s="50"/>
      <c r="J38" s="68" t="s">
        <v>172</v>
      </c>
      <c r="K38" s="126"/>
      <c r="L38" s="118"/>
      <c r="M38" s="52"/>
      <c r="N38" s="68" t="s">
        <v>124</v>
      </c>
      <c r="O38" s="126"/>
      <c r="P38" s="118"/>
      <c r="Q38" s="52"/>
      <c r="R38" s="68" t="s">
        <v>141</v>
      </c>
      <c r="S38" s="126"/>
      <c r="T38" s="118"/>
      <c r="Y38" s="52"/>
    </row>
    <row r="39" ht="13.5">
      <c r="C39" s="110"/>
    </row>
    <row r="40" spans="2:28" ht="14.25">
      <c r="B40" s="5"/>
      <c r="C40" s="6" t="s">
        <v>2</v>
      </c>
      <c r="D40" s="5"/>
      <c r="E40" s="6"/>
      <c r="F40" s="5"/>
      <c r="G40" s="5"/>
      <c r="H40" s="5"/>
      <c r="I40" s="5"/>
      <c r="J40" s="5"/>
      <c r="K40" s="5"/>
      <c r="L40" s="5"/>
      <c r="M40" s="5"/>
      <c r="N40" s="6" t="s">
        <v>1</v>
      </c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</row>
    <row r="42" ht="13.5">
      <c r="U42" s="111"/>
    </row>
    <row r="67" ht="13.5">
      <c r="V67" t="s">
        <v>411</v>
      </c>
    </row>
  </sheetData>
  <sheetProtection/>
  <mergeCells count="218">
    <mergeCell ref="B2:T2"/>
    <mergeCell ref="C1:I1"/>
    <mergeCell ref="AA35:AA36"/>
    <mergeCell ref="AB35:AB36"/>
    <mergeCell ref="K33:K34"/>
    <mergeCell ref="L33:L34"/>
    <mergeCell ref="K35:K36"/>
    <mergeCell ref="L35:L36"/>
    <mergeCell ref="S35:S36"/>
    <mergeCell ref="T35:T36"/>
    <mergeCell ref="AA31:AA32"/>
    <mergeCell ref="AB31:AB32"/>
    <mergeCell ref="AA33:AA34"/>
    <mergeCell ref="AB33:AB34"/>
    <mergeCell ref="AA27:AA28"/>
    <mergeCell ref="AB27:AB28"/>
    <mergeCell ref="AA29:AA30"/>
    <mergeCell ref="AB29:AB30"/>
    <mergeCell ref="AA23:AA24"/>
    <mergeCell ref="AB23:AB24"/>
    <mergeCell ref="AA25:AA26"/>
    <mergeCell ref="AB25:AB26"/>
    <mergeCell ref="AA19:AA20"/>
    <mergeCell ref="AB19:AB20"/>
    <mergeCell ref="AA21:AA22"/>
    <mergeCell ref="AB21:AB22"/>
    <mergeCell ref="AA7:AA8"/>
    <mergeCell ref="AB7:AB8"/>
    <mergeCell ref="AA9:AA10"/>
    <mergeCell ref="AB9:AB10"/>
    <mergeCell ref="AA11:AA12"/>
    <mergeCell ref="AB11:AB12"/>
    <mergeCell ref="AA13:AA14"/>
    <mergeCell ref="AB13:AB14"/>
    <mergeCell ref="W15:W16"/>
    <mergeCell ref="X15:X16"/>
    <mergeCell ref="W17:W18"/>
    <mergeCell ref="X17:X18"/>
    <mergeCell ref="W11:W12"/>
    <mergeCell ref="X11:X12"/>
    <mergeCell ref="W13:W14"/>
    <mergeCell ref="X13:X14"/>
    <mergeCell ref="W7:W8"/>
    <mergeCell ref="X7:X8"/>
    <mergeCell ref="W9:W10"/>
    <mergeCell ref="X9:X10"/>
    <mergeCell ref="S37:S38"/>
    <mergeCell ref="T37:T38"/>
    <mergeCell ref="S31:S32"/>
    <mergeCell ref="T31:T32"/>
    <mergeCell ref="S33:S34"/>
    <mergeCell ref="T33:T34"/>
    <mergeCell ref="S27:S28"/>
    <mergeCell ref="T27:T28"/>
    <mergeCell ref="S29:S30"/>
    <mergeCell ref="T29:T30"/>
    <mergeCell ref="C25:C26"/>
    <mergeCell ref="C27:C28"/>
    <mergeCell ref="C7:C8"/>
    <mergeCell ref="D7:D8"/>
    <mergeCell ref="D9:D10"/>
    <mergeCell ref="D11:D12"/>
    <mergeCell ref="C9:C10"/>
    <mergeCell ref="C11:C12"/>
    <mergeCell ref="C13:C14"/>
    <mergeCell ref="C15:C16"/>
    <mergeCell ref="C33:C34"/>
    <mergeCell ref="C35:C36"/>
    <mergeCell ref="C29:C30"/>
    <mergeCell ref="C31:C32"/>
    <mergeCell ref="C17:C18"/>
    <mergeCell ref="C19:C20"/>
    <mergeCell ref="C21:C22"/>
    <mergeCell ref="C23:C24"/>
    <mergeCell ref="D15:D16"/>
    <mergeCell ref="G23:G24"/>
    <mergeCell ref="G25:G26"/>
    <mergeCell ref="G13:G14"/>
    <mergeCell ref="G7:G8"/>
    <mergeCell ref="G9:G10"/>
    <mergeCell ref="G11:G12"/>
    <mergeCell ref="D13:D14"/>
    <mergeCell ref="D31:D32"/>
    <mergeCell ref="D33:D34"/>
    <mergeCell ref="D17:D18"/>
    <mergeCell ref="D19:D20"/>
    <mergeCell ref="D21:D22"/>
    <mergeCell ref="G15:G16"/>
    <mergeCell ref="G17:G18"/>
    <mergeCell ref="D35:D36"/>
    <mergeCell ref="H7:H8"/>
    <mergeCell ref="D23:D24"/>
    <mergeCell ref="D25:D26"/>
    <mergeCell ref="D27:D28"/>
    <mergeCell ref="D29:D30"/>
    <mergeCell ref="G19:G20"/>
    <mergeCell ref="G21:G22"/>
    <mergeCell ref="L7:L8"/>
    <mergeCell ref="L9:L10"/>
    <mergeCell ref="K11:K12"/>
    <mergeCell ref="L11:L12"/>
    <mergeCell ref="K7:K8"/>
    <mergeCell ref="H23:H24"/>
    <mergeCell ref="K19:K20"/>
    <mergeCell ref="K21:K22"/>
    <mergeCell ref="K9:K10"/>
    <mergeCell ref="H13:H14"/>
    <mergeCell ref="H15:H16"/>
    <mergeCell ref="H21:H22"/>
    <mergeCell ref="H9:H10"/>
    <mergeCell ref="H11:H12"/>
    <mergeCell ref="H25:H26"/>
    <mergeCell ref="H17:H18"/>
    <mergeCell ref="H19:H20"/>
    <mergeCell ref="G31:G32"/>
    <mergeCell ref="H31:H32"/>
    <mergeCell ref="G27:G28"/>
    <mergeCell ref="H27:H28"/>
    <mergeCell ref="G29:G30"/>
    <mergeCell ref="H29:H30"/>
    <mergeCell ref="G35:G36"/>
    <mergeCell ref="H35:H36"/>
    <mergeCell ref="G33:G34"/>
    <mergeCell ref="H33:H34"/>
    <mergeCell ref="L19:L20"/>
    <mergeCell ref="K13:K14"/>
    <mergeCell ref="L13:L14"/>
    <mergeCell ref="K15:K16"/>
    <mergeCell ref="L15:L16"/>
    <mergeCell ref="K17:K18"/>
    <mergeCell ref="L17:L18"/>
    <mergeCell ref="L21:L22"/>
    <mergeCell ref="K23:K24"/>
    <mergeCell ref="L23:L24"/>
    <mergeCell ref="K25:K26"/>
    <mergeCell ref="L25:L26"/>
    <mergeCell ref="K27:K28"/>
    <mergeCell ref="L27:L28"/>
    <mergeCell ref="K29:K30"/>
    <mergeCell ref="L29:L30"/>
    <mergeCell ref="K31:K32"/>
    <mergeCell ref="L31:L32"/>
    <mergeCell ref="O19:O20"/>
    <mergeCell ref="P19:P20"/>
    <mergeCell ref="P25:P26"/>
    <mergeCell ref="O27:O28"/>
    <mergeCell ref="P27:P28"/>
    <mergeCell ref="O21:O22"/>
    <mergeCell ref="P21:P22"/>
    <mergeCell ref="O23:O24"/>
    <mergeCell ref="P13:P14"/>
    <mergeCell ref="P15:P16"/>
    <mergeCell ref="P9:P10"/>
    <mergeCell ref="O11:O12"/>
    <mergeCell ref="P11:P12"/>
    <mergeCell ref="T7:T8"/>
    <mergeCell ref="S9:S10"/>
    <mergeCell ref="T9:T10"/>
    <mergeCell ref="T15:T16"/>
    <mergeCell ref="O35:O36"/>
    <mergeCell ref="P35:P36"/>
    <mergeCell ref="O29:O30"/>
    <mergeCell ref="P29:P30"/>
    <mergeCell ref="O31:O32"/>
    <mergeCell ref="P31:P32"/>
    <mergeCell ref="O33:O34"/>
    <mergeCell ref="P33:P34"/>
    <mergeCell ref="T11:T12"/>
    <mergeCell ref="S13:S14"/>
    <mergeCell ref="T13:T14"/>
    <mergeCell ref="S19:S20"/>
    <mergeCell ref="T19:T20"/>
    <mergeCell ref="S15:S16"/>
    <mergeCell ref="T17:T18"/>
    <mergeCell ref="S23:S24"/>
    <mergeCell ref="T23:T24"/>
    <mergeCell ref="O25:O26"/>
    <mergeCell ref="S21:S22"/>
    <mergeCell ref="T21:T22"/>
    <mergeCell ref="P23:P24"/>
    <mergeCell ref="O37:O38"/>
    <mergeCell ref="P37:P38"/>
    <mergeCell ref="AA15:AA16"/>
    <mergeCell ref="AB15:AB16"/>
    <mergeCell ref="AA17:AA18"/>
    <mergeCell ref="AB17:AB18"/>
    <mergeCell ref="S25:S26"/>
    <mergeCell ref="T25:T26"/>
    <mergeCell ref="W23:W24"/>
    <mergeCell ref="X23:X24"/>
    <mergeCell ref="W29:W30"/>
    <mergeCell ref="X29:X30"/>
    <mergeCell ref="K37:K38"/>
    <mergeCell ref="L37:L38"/>
    <mergeCell ref="W31:W32"/>
    <mergeCell ref="X31:X32"/>
    <mergeCell ref="W33:W34"/>
    <mergeCell ref="X33:X34"/>
    <mergeCell ref="W35:W36"/>
    <mergeCell ref="X35:X36"/>
    <mergeCell ref="W27:W28"/>
    <mergeCell ref="X27:X28"/>
    <mergeCell ref="W25:W26"/>
    <mergeCell ref="X25:X26"/>
    <mergeCell ref="W19:W20"/>
    <mergeCell ref="X19:X20"/>
    <mergeCell ref="W21:W22"/>
    <mergeCell ref="X21:X22"/>
    <mergeCell ref="O7:O8"/>
    <mergeCell ref="S17:S18"/>
    <mergeCell ref="S7:S8"/>
    <mergeCell ref="O17:O18"/>
    <mergeCell ref="P17:P18"/>
    <mergeCell ref="O13:O14"/>
    <mergeCell ref="O9:O10"/>
    <mergeCell ref="S11:S12"/>
    <mergeCell ref="O15:O16"/>
    <mergeCell ref="P7:P8"/>
  </mergeCells>
  <conditionalFormatting sqref="I7:I38 D7:D36 H7:H36 P7 L7:L38 P9:P38 T7:T38 AB7:AB36 X7:X36">
    <cfRule type="cellIs" priority="5" dxfId="1" operator="equal" stopIfTrue="1">
      <formula>"正解！"</formula>
    </cfRule>
    <cfRule type="cellIs" priority="6" dxfId="0" operator="equal" stopIfTrue="1">
      <formula>"頑張って"</formula>
    </cfRule>
  </conditionalFormatting>
  <conditionalFormatting sqref="B7:AB39">
    <cfRule type="cellIs" priority="1" dxfId="2" operator="equal" stopIfTrue="1">
      <formula>"入力正解！"</formula>
    </cfRule>
  </conditionalFormatting>
  <dataValidations count="1">
    <dataValidation allowBlank="1" showInputMessage="1" showErrorMessage="1" imeMode="off" sqref="C7:C36 G7:G36 K7:K38 O7:O38 S7:S38 W7:W36"/>
  </dataValidations>
  <hyperlinks>
    <hyperlink ref="C40" r:id="rId1" display="戻る"/>
    <hyperlink ref="N40" r:id="rId2" display="TOPへ"/>
    <hyperlink ref="C1:I1" r:id="rId3" display="★★はじめる前にここをクリックしてください★★"/>
  </hyperlinks>
  <printOptions/>
  <pageMargins left="0.7874015748031497" right="0.7874015748031497" top="0.984251968503937" bottom="0.984251968503937" header="0.5118110236220472" footer="0.5118110236220472"/>
  <pageSetup orientation="landscape" paperSize="9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B2:G32"/>
  <sheetViews>
    <sheetView showGridLines="0" showRowColHeaders="0" zoomScalePageLayoutView="0" workbookViewId="0" topLeftCell="A1">
      <selection activeCell="F7" sqref="F7"/>
    </sheetView>
  </sheetViews>
  <sheetFormatPr defaultColWidth="9.00390625" defaultRowHeight="13.5"/>
  <cols>
    <col min="1" max="1" width="5.125" style="0" customWidth="1"/>
    <col min="2" max="2" width="5.375" style="0" customWidth="1"/>
    <col min="3" max="3" width="19.25390625" style="0" customWidth="1"/>
    <col min="4" max="4" width="15.625" style="0" customWidth="1"/>
    <col min="5" max="5" width="19.375" style="0" customWidth="1"/>
    <col min="6" max="6" width="15.625" style="0" customWidth="1"/>
  </cols>
  <sheetData>
    <row r="2" spans="2:7" ht="14.25">
      <c r="B2" s="143" t="s">
        <v>406</v>
      </c>
      <c r="C2" s="143"/>
      <c r="D2" s="143"/>
      <c r="E2" s="143"/>
      <c r="F2" s="143"/>
      <c r="G2" s="143"/>
    </row>
    <row r="3" spans="2:7" ht="14.25">
      <c r="B3" s="1"/>
      <c r="C3" s="1"/>
      <c r="D3" s="2"/>
      <c r="E3" s="1"/>
      <c r="F3" s="3"/>
      <c r="G3" s="4"/>
    </row>
    <row r="4" spans="2:7" ht="14.25">
      <c r="B4" s="1" t="s">
        <v>7</v>
      </c>
      <c r="C4" s="1"/>
      <c r="D4" s="2"/>
      <c r="E4" s="1"/>
      <c r="F4" s="1"/>
      <c r="G4" s="4"/>
    </row>
    <row r="5" spans="2:7" ht="14.25">
      <c r="B5" s="108" t="s">
        <v>401</v>
      </c>
      <c r="C5" s="1"/>
      <c r="D5" s="2"/>
      <c r="E5" s="1"/>
      <c r="F5" s="1"/>
      <c r="G5" s="4"/>
    </row>
    <row r="6" spans="2:7" ht="15" thickBot="1">
      <c r="B6" s="1"/>
      <c r="C6" s="1"/>
      <c r="D6" s="2"/>
      <c r="E6" s="39" t="s">
        <v>4</v>
      </c>
      <c r="F6" s="38" t="s">
        <v>3</v>
      </c>
      <c r="G6" s="4"/>
    </row>
    <row r="7" spans="2:7" ht="15.75" customHeight="1">
      <c r="B7" s="20">
        <v>1</v>
      </c>
      <c r="C7" s="22" t="s">
        <v>6</v>
      </c>
      <c r="D7" s="11" t="s">
        <v>9</v>
      </c>
      <c r="E7" s="12" t="s">
        <v>33</v>
      </c>
      <c r="F7" s="13"/>
      <c r="G7" s="14">
        <f>IF(F7=D7,"正解！",IF(F7="","","頑張って"))</f>
      </c>
    </row>
    <row r="8" spans="2:7" ht="15.75" customHeight="1">
      <c r="B8" s="73"/>
      <c r="C8" s="23"/>
      <c r="D8" s="8" t="s">
        <v>8</v>
      </c>
      <c r="E8" s="9" t="s">
        <v>34</v>
      </c>
      <c r="F8" s="10"/>
      <c r="G8" s="15">
        <f aca="true" t="shared" si="0" ref="G8:G30">IF(F8=D8,"正解！",IF(F8="","","頑張って"))</f>
      </c>
    </row>
    <row r="9" spans="2:7" ht="15.75" customHeight="1">
      <c r="B9" s="73"/>
      <c r="C9" s="23"/>
      <c r="D9" s="8" t="s">
        <v>12</v>
      </c>
      <c r="E9" s="9" t="s">
        <v>35</v>
      </c>
      <c r="F9" s="10"/>
      <c r="G9" s="15">
        <f t="shared" si="0"/>
      </c>
    </row>
    <row r="10" spans="2:7" ht="15.75" customHeight="1">
      <c r="B10" s="73"/>
      <c r="C10" s="23"/>
      <c r="D10" s="8" t="s">
        <v>13</v>
      </c>
      <c r="E10" s="9" t="s">
        <v>36</v>
      </c>
      <c r="F10" s="10"/>
      <c r="G10" s="15">
        <f t="shared" si="0"/>
      </c>
    </row>
    <row r="11" spans="2:7" ht="15.75" customHeight="1">
      <c r="B11" s="73"/>
      <c r="C11" s="23"/>
      <c r="D11" s="8" t="s">
        <v>14</v>
      </c>
      <c r="E11" s="9" t="s">
        <v>37</v>
      </c>
      <c r="F11" s="10"/>
      <c r="G11" s="15">
        <f t="shared" si="0"/>
      </c>
    </row>
    <row r="12" spans="2:7" ht="15.75" customHeight="1">
      <c r="B12" s="73"/>
      <c r="C12" s="23"/>
      <c r="D12" s="8" t="s">
        <v>19</v>
      </c>
      <c r="E12" s="9" t="s">
        <v>38</v>
      </c>
      <c r="F12" s="10"/>
      <c r="G12" s="15">
        <f t="shared" si="0"/>
      </c>
    </row>
    <row r="13" spans="2:7" ht="15.75" customHeight="1">
      <c r="B13" s="73"/>
      <c r="C13" s="23"/>
      <c r="D13" s="41" t="s">
        <v>15</v>
      </c>
      <c r="E13" s="42" t="s">
        <v>39</v>
      </c>
      <c r="F13" s="10"/>
      <c r="G13" s="15">
        <f t="shared" si="0"/>
      </c>
    </row>
    <row r="14" spans="2:7" ht="15.75" customHeight="1">
      <c r="B14" s="73"/>
      <c r="C14" s="23"/>
      <c r="D14" s="8" t="s">
        <v>16</v>
      </c>
      <c r="E14" s="9" t="s">
        <v>40</v>
      </c>
      <c r="F14" s="10"/>
      <c r="G14" s="15">
        <f t="shared" si="0"/>
      </c>
    </row>
    <row r="15" spans="2:7" ht="15.75" customHeight="1">
      <c r="B15" s="73"/>
      <c r="C15" s="23"/>
      <c r="D15" s="8" t="s">
        <v>17</v>
      </c>
      <c r="E15" s="9" t="s">
        <v>55</v>
      </c>
      <c r="F15" s="10"/>
      <c r="G15" s="15">
        <f t="shared" si="0"/>
      </c>
    </row>
    <row r="16" spans="2:7" ht="15.75" customHeight="1">
      <c r="B16" s="73"/>
      <c r="C16" s="23"/>
      <c r="D16" s="8" t="s">
        <v>18</v>
      </c>
      <c r="E16" s="9" t="s">
        <v>41</v>
      </c>
      <c r="F16" s="36"/>
      <c r="G16" s="15">
        <f t="shared" si="0"/>
      </c>
    </row>
    <row r="17" spans="2:7" ht="15.75" customHeight="1" thickBot="1">
      <c r="B17" s="73"/>
      <c r="C17" s="23"/>
      <c r="D17" s="34" t="s">
        <v>32</v>
      </c>
      <c r="E17" s="35" t="s">
        <v>42</v>
      </c>
      <c r="F17" s="36"/>
      <c r="G17" s="37">
        <f t="shared" si="0"/>
      </c>
    </row>
    <row r="18" spans="2:7" ht="15.75" customHeight="1">
      <c r="B18" s="20">
        <v>2</v>
      </c>
      <c r="C18" s="145" t="s">
        <v>5</v>
      </c>
      <c r="D18" s="11" t="s">
        <v>20</v>
      </c>
      <c r="E18" s="12" t="s">
        <v>43</v>
      </c>
      <c r="F18" s="13"/>
      <c r="G18" s="14">
        <f t="shared" si="0"/>
      </c>
    </row>
    <row r="19" spans="2:7" ht="15.75" customHeight="1">
      <c r="B19" s="73"/>
      <c r="C19" s="146"/>
      <c r="D19" s="8" t="s">
        <v>21</v>
      </c>
      <c r="E19" s="9" t="s">
        <v>44</v>
      </c>
      <c r="F19" s="10"/>
      <c r="G19" s="15">
        <f t="shared" si="0"/>
      </c>
    </row>
    <row r="20" spans="2:7" ht="15.75" customHeight="1">
      <c r="B20" s="73"/>
      <c r="C20" s="146"/>
      <c r="D20" s="8" t="s">
        <v>22</v>
      </c>
      <c r="E20" s="9" t="s">
        <v>45</v>
      </c>
      <c r="F20" s="10"/>
      <c r="G20" s="15">
        <f t="shared" si="0"/>
      </c>
    </row>
    <row r="21" spans="2:7" ht="15.75" customHeight="1">
      <c r="B21" s="73"/>
      <c r="C21" s="146"/>
      <c r="D21" s="8" t="s">
        <v>56</v>
      </c>
      <c r="E21" s="9" t="s">
        <v>57</v>
      </c>
      <c r="F21" s="10"/>
      <c r="G21" s="15">
        <f t="shared" si="0"/>
      </c>
    </row>
    <row r="22" spans="2:7" ht="15.75" customHeight="1" thickBot="1">
      <c r="B22" s="21"/>
      <c r="C22" s="147"/>
      <c r="D22" s="16" t="s">
        <v>23</v>
      </c>
      <c r="E22" s="17" t="s">
        <v>46</v>
      </c>
      <c r="F22" s="18"/>
      <c r="G22" s="19">
        <f t="shared" si="0"/>
      </c>
    </row>
    <row r="23" spans="2:7" ht="15.75" customHeight="1">
      <c r="B23" s="20">
        <v>3</v>
      </c>
      <c r="C23" s="46" t="s">
        <v>0</v>
      </c>
      <c r="D23" s="40" t="s">
        <v>25</v>
      </c>
      <c r="E23" s="25" t="s">
        <v>47</v>
      </c>
      <c r="F23" s="26"/>
      <c r="G23" s="14">
        <f t="shared" si="0"/>
      </c>
    </row>
    <row r="24" spans="2:7" ht="15.75" customHeight="1">
      <c r="B24" s="73"/>
      <c r="C24" s="47"/>
      <c r="D24" s="32" t="s">
        <v>26</v>
      </c>
      <c r="E24" s="28" t="s">
        <v>48</v>
      </c>
      <c r="F24" s="29"/>
      <c r="G24" s="15">
        <f t="shared" si="0"/>
      </c>
    </row>
    <row r="25" spans="2:7" ht="15.75" customHeight="1">
      <c r="B25" s="73"/>
      <c r="C25" s="47"/>
      <c r="D25" s="32" t="s">
        <v>27</v>
      </c>
      <c r="E25" s="28" t="s">
        <v>49</v>
      </c>
      <c r="F25" s="29"/>
      <c r="G25" s="15">
        <f t="shared" si="0"/>
      </c>
    </row>
    <row r="26" spans="2:7" ht="15.75" customHeight="1">
      <c r="B26" s="73"/>
      <c r="C26" s="47"/>
      <c r="D26" s="32" t="s">
        <v>24</v>
      </c>
      <c r="E26" s="28" t="s">
        <v>50</v>
      </c>
      <c r="F26" s="29"/>
      <c r="G26" s="15">
        <f t="shared" si="0"/>
      </c>
    </row>
    <row r="27" spans="2:7" ht="15.75" customHeight="1">
      <c r="B27" s="73"/>
      <c r="C27" s="47"/>
      <c r="D27" s="32" t="s">
        <v>28</v>
      </c>
      <c r="E27" s="28" t="s">
        <v>51</v>
      </c>
      <c r="F27" s="29"/>
      <c r="G27" s="15">
        <f t="shared" si="0"/>
      </c>
    </row>
    <row r="28" spans="2:7" ht="15.75" customHeight="1" thickBot="1">
      <c r="B28" s="21"/>
      <c r="C28" s="48"/>
      <c r="D28" s="33" t="s">
        <v>29</v>
      </c>
      <c r="E28" s="31" t="s">
        <v>52</v>
      </c>
      <c r="F28" s="49"/>
      <c r="G28" s="19">
        <f t="shared" si="0"/>
      </c>
    </row>
    <row r="29" spans="2:7" ht="15.75" customHeight="1">
      <c r="B29" s="20">
        <v>4</v>
      </c>
      <c r="C29" s="46" t="s">
        <v>10</v>
      </c>
      <c r="D29" s="11" t="s">
        <v>30</v>
      </c>
      <c r="E29" s="12" t="s">
        <v>53</v>
      </c>
      <c r="F29" s="43"/>
      <c r="G29" s="14">
        <f t="shared" si="0"/>
      </c>
    </row>
    <row r="30" spans="2:7" ht="15.75" customHeight="1" thickBot="1">
      <c r="B30" s="21"/>
      <c r="C30" s="48"/>
      <c r="D30" s="16" t="s">
        <v>31</v>
      </c>
      <c r="E30" s="17" t="s">
        <v>54</v>
      </c>
      <c r="F30" s="45"/>
      <c r="G30" s="19">
        <f t="shared" si="0"/>
      </c>
    </row>
    <row r="31" spans="2:7" ht="14.25">
      <c r="B31" s="1"/>
      <c r="C31" s="1"/>
      <c r="D31" s="2"/>
      <c r="E31" s="1"/>
      <c r="F31" s="3"/>
      <c r="G31" s="4"/>
    </row>
    <row r="32" spans="2:7" ht="14.25">
      <c r="B32" s="6" t="s">
        <v>2</v>
      </c>
      <c r="C32" s="5"/>
      <c r="D32" s="5"/>
      <c r="E32" s="6" t="s">
        <v>1</v>
      </c>
      <c r="F32" s="5"/>
      <c r="G32" s="5"/>
    </row>
  </sheetData>
  <sheetProtection/>
  <mergeCells count="2">
    <mergeCell ref="B2:G2"/>
    <mergeCell ref="C18:C22"/>
  </mergeCells>
  <conditionalFormatting sqref="G7:G30">
    <cfRule type="cellIs" priority="1" dxfId="1" operator="equal" stopIfTrue="1">
      <formula>"正解！"</formula>
    </cfRule>
    <cfRule type="cellIs" priority="2" dxfId="0" operator="equal" stopIfTrue="1">
      <formula>"頑張って"</formula>
    </cfRule>
  </conditionalFormatting>
  <dataValidations count="1">
    <dataValidation allowBlank="1" showInputMessage="1" showErrorMessage="1" imeMode="hiragana" sqref="F7:F30"/>
  </dataValidations>
  <hyperlinks>
    <hyperlink ref="E32" r:id="rId1" display="TOPへ"/>
    <hyperlink ref="B32" r:id="rId2" display="戻る"/>
  </hyperlinks>
  <printOptions/>
  <pageMargins left="0.5905511811023623" right="0.5905511811023623" top="0.984251968503937" bottom="0.984251968503937" header="0.5118110236220472" footer="0.5118110236220472"/>
  <pageSetup orientation="landscape" paperSize="9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B2:G41"/>
  <sheetViews>
    <sheetView showGridLines="0" showRowColHeaders="0" zoomScalePageLayoutView="0" workbookViewId="0" topLeftCell="A1">
      <selection activeCell="F7" sqref="F7"/>
    </sheetView>
  </sheetViews>
  <sheetFormatPr defaultColWidth="9.00390625" defaultRowHeight="13.5"/>
  <cols>
    <col min="1" max="1" width="5.125" style="0" customWidth="1"/>
    <col min="2" max="2" width="5.375" style="0" customWidth="1"/>
    <col min="3" max="3" width="19.25390625" style="0" customWidth="1"/>
    <col min="4" max="4" width="15.625" style="0" customWidth="1"/>
    <col min="5" max="5" width="20.00390625" style="0" customWidth="1"/>
    <col min="6" max="6" width="15.625" style="0" customWidth="1"/>
  </cols>
  <sheetData>
    <row r="2" spans="2:7" ht="14.25">
      <c r="B2" s="143" t="s">
        <v>407</v>
      </c>
      <c r="C2" s="143"/>
      <c r="D2" s="143"/>
      <c r="E2" s="143"/>
      <c r="F2" s="143"/>
      <c r="G2" s="143"/>
    </row>
    <row r="3" spans="2:7" ht="14.25">
      <c r="B3" s="1"/>
      <c r="C3" s="1"/>
      <c r="D3" s="2"/>
      <c r="E3" s="1"/>
      <c r="F3" s="3"/>
      <c r="G3" s="4"/>
    </row>
    <row r="4" spans="2:7" ht="14.25">
      <c r="B4" s="1" t="s">
        <v>59</v>
      </c>
      <c r="C4" s="1"/>
      <c r="D4" s="2"/>
      <c r="E4" s="1"/>
      <c r="F4" s="1"/>
      <c r="G4" s="4"/>
    </row>
    <row r="5" spans="2:7" ht="14.25">
      <c r="B5" s="109" t="s">
        <v>402</v>
      </c>
      <c r="C5" s="1"/>
      <c r="D5" s="2"/>
      <c r="G5" s="4"/>
    </row>
    <row r="6" spans="2:7" ht="15" thickBot="1">
      <c r="B6" s="1"/>
      <c r="C6" s="1"/>
      <c r="D6" s="2"/>
      <c r="E6" s="39" t="s">
        <v>4</v>
      </c>
      <c r="F6" s="38" t="s">
        <v>3</v>
      </c>
      <c r="G6" s="4"/>
    </row>
    <row r="7" spans="2:7" ht="15.75" customHeight="1">
      <c r="B7" s="20">
        <v>1</v>
      </c>
      <c r="C7" s="22" t="s">
        <v>280</v>
      </c>
      <c r="D7" s="11" t="s">
        <v>281</v>
      </c>
      <c r="E7" s="12" t="s">
        <v>314</v>
      </c>
      <c r="F7" s="13"/>
      <c r="G7" s="14">
        <f aca="true" t="shared" si="0" ref="G7:G17">IF(F7=D7,"正解！",IF(F7="","","頑張って"))</f>
      </c>
    </row>
    <row r="8" spans="2:7" ht="15.75" customHeight="1">
      <c r="B8" s="73"/>
      <c r="C8" s="23"/>
      <c r="D8" s="8" t="s">
        <v>282</v>
      </c>
      <c r="E8" s="9" t="s">
        <v>315</v>
      </c>
      <c r="F8" s="10"/>
      <c r="G8" s="15">
        <f t="shared" si="0"/>
      </c>
    </row>
    <row r="9" spans="2:7" ht="15.75" customHeight="1">
      <c r="B9" s="73"/>
      <c r="C9" s="23"/>
      <c r="D9" s="8" t="s">
        <v>283</v>
      </c>
      <c r="E9" s="9" t="s">
        <v>316</v>
      </c>
      <c r="F9" s="10"/>
      <c r="G9" s="15">
        <f t="shared" si="0"/>
      </c>
    </row>
    <row r="10" spans="2:7" ht="15.75" customHeight="1">
      <c r="B10" s="73"/>
      <c r="C10" s="23"/>
      <c r="D10" s="8" t="s">
        <v>284</v>
      </c>
      <c r="E10" s="9" t="s">
        <v>317</v>
      </c>
      <c r="F10" s="10"/>
      <c r="G10" s="15">
        <f t="shared" si="0"/>
      </c>
    </row>
    <row r="11" spans="2:7" ht="15.75" customHeight="1" thickBot="1">
      <c r="B11" s="21"/>
      <c r="C11" s="24"/>
      <c r="D11" s="16" t="s">
        <v>285</v>
      </c>
      <c r="E11" s="17" t="s">
        <v>318</v>
      </c>
      <c r="F11" s="18"/>
      <c r="G11" s="19">
        <f t="shared" si="0"/>
      </c>
    </row>
    <row r="12" spans="2:7" ht="15.75" customHeight="1">
      <c r="B12" s="20">
        <v>2</v>
      </c>
      <c r="C12" s="22" t="s">
        <v>286</v>
      </c>
      <c r="D12" s="11" t="s">
        <v>287</v>
      </c>
      <c r="E12" s="12" t="s">
        <v>342</v>
      </c>
      <c r="F12" s="13"/>
      <c r="G12" s="14">
        <f t="shared" si="0"/>
      </c>
    </row>
    <row r="13" spans="2:7" ht="15.75" customHeight="1">
      <c r="B13" s="73"/>
      <c r="C13" s="23"/>
      <c r="D13" s="8" t="s">
        <v>279</v>
      </c>
      <c r="E13" s="9" t="s">
        <v>343</v>
      </c>
      <c r="F13" s="10"/>
      <c r="G13" s="15">
        <f t="shared" si="0"/>
      </c>
    </row>
    <row r="14" spans="2:7" ht="15.75" customHeight="1">
      <c r="B14" s="73"/>
      <c r="C14" s="23"/>
      <c r="D14" s="8" t="s">
        <v>288</v>
      </c>
      <c r="E14" s="9" t="s">
        <v>344</v>
      </c>
      <c r="F14" s="10"/>
      <c r="G14" s="15">
        <f t="shared" si="0"/>
      </c>
    </row>
    <row r="15" spans="2:7" ht="15.75" customHeight="1">
      <c r="B15" s="73"/>
      <c r="C15" s="23"/>
      <c r="D15" s="8" t="s">
        <v>289</v>
      </c>
      <c r="E15" s="9" t="s">
        <v>345</v>
      </c>
      <c r="F15" s="36"/>
      <c r="G15" s="15">
        <f t="shared" si="0"/>
      </c>
    </row>
    <row r="16" spans="2:7" ht="15.75" customHeight="1" thickBot="1">
      <c r="B16" s="21"/>
      <c r="C16" s="24"/>
      <c r="D16" s="16" t="s">
        <v>290</v>
      </c>
      <c r="E16" s="17" t="s">
        <v>346</v>
      </c>
      <c r="F16" s="18"/>
      <c r="G16" s="19">
        <f t="shared" si="0"/>
      </c>
    </row>
    <row r="17" spans="2:7" ht="15.75" customHeight="1">
      <c r="B17" s="20">
        <v>3</v>
      </c>
      <c r="C17" s="46" t="s">
        <v>0</v>
      </c>
      <c r="D17" s="11" t="s">
        <v>295</v>
      </c>
      <c r="E17" s="12" t="s">
        <v>319</v>
      </c>
      <c r="F17" s="13"/>
      <c r="G17" s="14">
        <f t="shared" si="0"/>
      </c>
    </row>
    <row r="18" spans="2:7" ht="15.75" customHeight="1">
      <c r="B18" s="73"/>
      <c r="C18" s="74"/>
      <c r="D18" s="8" t="s">
        <v>296</v>
      </c>
      <c r="E18" s="9" t="s">
        <v>320</v>
      </c>
      <c r="F18" s="10"/>
      <c r="G18" s="15">
        <f aca="true" t="shared" si="1" ref="G18:G31">IF(F18=D18,"正解！",IF(F18="","","頑張って"))</f>
      </c>
    </row>
    <row r="19" spans="2:7" ht="15.75" customHeight="1">
      <c r="B19" s="73"/>
      <c r="C19" s="74"/>
      <c r="D19" s="8" t="s">
        <v>297</v>
      </c>
      <c r="E19" s="9" t="s">
        <v>321</v>
      </c>
      <c r="F19" s="10"/>
      <c r="G19" s="15">
        <f t="shared" si="1"/>
      </c>
    </row>
    <row r="20" spans="2:7" ht="15.75" customHeight="1">
      <c r="B20" s="73"/>
      <c r="C20" s="74"/>
      <c r="D20" s="8" t="s">
        <v>299</v>
      </c>
      <c r="E20" s="9" t="s">
        <v>322</v>
      </c>
      <c r="F20" s="10"/>
      <c r="G20" s="15">
        <f t="shared" si="1"/>
      </c>
    </row>
    <row r="21" spans="2:7" ht="15.75" customHeight="1" thickBot="1">
      <c r="B21" s="73"/>
      <c r="C21" s="74"/>
      <c r="D21" s="34" t="s">
        <v>298</v>
      </c>
      <c r="E21" s="35" t="s">
        <v>323</v>
      </c>
      <c r="F21" s="36"/>
      <c r="G21" s="37">
        <f t="shared" si="1"/>
      </c>
    </row>
    <row r="22" spans="2:7" ht="15.75" customHeight="1">
      <c r="B22" s="20">
        <v>4</v>
      </c>
      <c r="C22" s="46" t="s">
        <v>10</v>
      </c>
      <c r="D22" s="40" t="s">
        <v>291</v>
      </c>
      <c r="E22" s="25" t="s">
        <v>324</v>
      </c>
      <c r="F22" s="26"/>
      <c r="G22" s="27">
        <f t="shared" si="1"/>
      </c>
    </row>
    <row r="23" spans="2:7" ht="15.75" customHeight="1">
      <c r="B23" s="73"/>
      <c r="C23" s="47"/>
      <c r="D23" s="32" t="s">
        <v>292</v>
      </c>
      <c r="E23" s="28" t="s">
        <v>325</v>
      </c>
      <c r="F23" s="29"/>
      <c r="G23" s="30">
        <f t="shared" si="1"/>
      </c>
    </row>
    <row r="24" spans="2:7" ht="15.75" customHeight="1">
      <c r="B24" s="73"/>
      <c r="C24" s="47"/>
      <c r="D24" s="32" t="s">
        <v>293</v>
      </c>
      <c r="E24" s="28" t="s">
        <v>326</v>
      </c>
      <c r="F24" s="29"/>
      <c r="G24" s="30">
        <f t="shared" si="1"/>
      </c>
    </row>
    <row r="25" spans="2:7" ht="15.75" customHeight="1">
      <c r="B25" s="73"/>
      <c r="C25" s="47"/>
      <c r="D25" s="32" t="s">
        <v>294</v>
      </c>
      <c r="E25" s="28" t="s">
        <v>327</v>
      </c>
      <c r="F25" s="29"/>
      <c r="G25" s="30">
        <f t="shared" si="1"/>
      </c>
    </row>
    <row r="26" spans="2:7" ht="15.75" customHeight="1" thickBot="1">
      <c r="B26" s="73"/>
      <c r="C26" s="47"/>
      <c r="D26" s="32" t="s">
        <v>303</v>
      </c>
      <c r="E26" s="28" t="s">
        <v>328</v>
      </c>
      <c r="F26" s="29"/>
      <c r="G26" s="30">
        <f t="shared" si="1"/>
      </c>
    </row>
    <row r="27" spans="2:7" ht="15.75" customHeight="1">
      <c r="B27" s="20">
        <v>5</v>
      </c>
      <c r="C27" s="46" t="s">
        <v>300</v>
      </c>
      <c r="D27" s="11" t="s">
        <v>301</v>
      </c>
      <c r="E27" s="12" t="s">
        <v>329</v>
      </c>
      <c r="F27" s="43"/>
      <c r="G27" s="44">
        <f t="shared" si="1"/>
      </c>
    </row>
    <row r="28" spans="2:7" ht="15.75" customHeight="1">
      <c r="B28" s="73"/>
      <c r="C28" s="47"/>
      <c r="D28" s="8" t="s">
        <v>302</v>
      </c>
      <c r="E28" s="96" t="s">
        <v>330</v>
      </c>
      <c r="F28" s="97"/>
      <c r="G28" s="98">
        <f t="shared" si="1"/>
      </c>
    </row>
    <row r="29" spans="2:7" ht="15.75" customHeight="1">
      <c r="B29" s="73"/>
      <c r="C29" s="47"/>
      <c r="D29" s="8" t="s">
        <v>304</v>
      </c>
      <c r="E29" s="96" t="s">
        <v>333</v>
      </c>
      <c r="F29" s="97"/>
      <c r="G29" s="98">
        <f t="shared" si="1"/>
      </c>
    </row>
    <row r="30" spans="2:7" ht="15.75" customHeight="1">
      <c r="B30" s="73"/>
      <c r="C30" s="47"/>
      <c r="D30" s="8" t="s">
        <v>305</v>
      </c>
      <c r="E30" s="96" t="s">
        <v>334</v>
      </c>
      <c r="F30" s="97"/>
      <c r="G30" s="98">
        <f t="shared" si="1"/>
      </c>
    </row>
    <row r="31" spans="2:7" ht="15.75" customHeight="1" thickBot="1">
      <c r="B31" s="21"/>
      <c r="C31" s="48"/>
      <c r="D31" s="16" t="s">
        <v>306</v>
      </c>
      <c r="E31" s="99" t="s">
        <v>335</v>
      </c>
      <c r="F31" s="100"/>
      <c r="G31" s="101">
        <f t="shared" si="1"/>
      </c>
    </row>
    <row r="32" spans="2:7" ht="15.75" customHeight="1">
      <c r="B32" s="20">
        <v>6</v>
      </c>
      <c r="C32" s="145" t="s">
        <v>307</v>
      </c>
      <c r="D32" s="11" t="s">
        <v>332</v>
      </c>
      <c r="E32" s="12" t="s">
        <v>336</v>
      </c>
      <c r="F32" s="43"/>
      <c r="G32" s="44">
        <f aca="true" t="shared" si="2" ref="G32:G39">IF(F32=D32,"正解！",IF(F32="","","頑張って"))</f>
      </c>
    </row>
    <row r="33" spans="2:7" ht="15.75" customHeight="1">
      <c r="B33" s="73"/>
      <c r="C33" s="146"/>
      <c r="D33" s="8" t="s">
        <v>308</v>
      </c>
      <c r="E33" s="96" t="s">
        <v>331</v>
      </c>
      <c r="F33" s="97"/>
      <c r="G33" s="98">
        <f t="shared" si="2"/>
      </c>
    </row>
    <row r="34" spans="2:7" ht="15.75" customHeight="1">
      <c r="B34" s="73"/>
      <c r="C34" s="146"/>
      <c r="D34" s="8" t="s">
        <v>309</v>
      </c>
      <c r="E34" s="96" t="s">
        <v>337</v>
      </c>
      <c r="F34" s="97"/>
      <c r="G34" s="98">
        <f t="shared" si="2"/>
      </c>
    </row>
    <row r="35" spans="2:7" ht="15.75" customHeight="1">
      <c r="B35" s="73"/>
      <c r="C35" s="146"/>
      <c r="D35" s="8" t="s">
        <v>310</v>
      </c>
      <c r="E35" s="96" t="s">
        <v>338</v>
      </c>
      <c r="F35" s="97"/>
      <c r="G35" s="98">
        <f t="shared" si="2"/>
      </c>
    </row>
    <row r="36" spans="2:7" ht="15.75" customHeight="1">
      <c r="B36" s="73"/>
      <c r="C36" s="146"/>
      <c r="D36" s="34" t="s">
        <v>312</v>
      </c>
      <c r="E36" s="96" t="s">
        <v>339</v>
      </c>
      <c r="F36" s="97"/>
      <c r="G36" s="98">
        <f t="shared" si="2"/>
      </c>
    </row>
    <row r="37" spans="2:7" ht="15.75" customHeight="1">
      <c r="B37" s="73"/>
      <c r="C37" s="146"/>
      <c r="D37" s="34" t="s">
        <v>313</v>
      </c>
      <c r="E37" s="96" t="s">
        <v>340</v>
      </c>
      <c r="F37" s="97"/>
      <c r="G37" s="98">
        <f t="shared" si="2"/>
      </c>
    </row>
    <row r="38" spans="2:7" ht="15.75" customHeight="1">
      <c r="B38" s="73"/>
      <c r="C38" s="146"/>
      <c r="D38" s="34" t="s">
        <v>347</v>
      </c>
      <c r="E38" s="96" t="s">
        <v>348</v>
      </c>
      <c r="F38" s="97"/>
      <c r="G38" s="98">
        <f t="shared" si="2"/>
      </c>
    </row>
    <row r="39" spans="2:7" ht="15.75" customHeight="1" thickBot="1">
      <c r="B39" s="21"/>
      <c r="C39" s="147"/>
      <c r="D39" s="16" t="s">
        <v>311</v>
      </c>
      <c r="E39" s="99" t="s">
        <v>341</v>
      </c>
      <c r="F39" s="100"/>
      <c r="G39" s="101">
        <f t="shared" si="2"/>
      </c>
    </row>
    <row r="41" spans="2:7" ht="14.25">
      <c r="B41" s="6" t="s">
        <v>2</v>
      </c>
      <c r="C41" s="5"/>
      <c r="D41" s="5"/>
      <c r="E41" s="6" t="s">
        <v>1</v>
      </c>
      <c r="F41" s="5"/>
      <c r="G41" s="5"/>
    </row>
  </sheetData>
  <sheetProtection/>
  <mergeCells count="2">
    <mergeCell ref="C32:C39"/>
    <mergeCell ref="B2:G2"/>
  </mergeCells>
  <conditionalFormatting sqref="G7:G39">
    <cfRule type="cellIs" priority="1" dxfId="1" operator="equal" stopIfTrue="1">
      <formula>"正解！"</formula>
    </cfRule>
    <cfRule type="cellIs" priority="2" dxfId="0" operator="equal" stopIfTrue="1">
      <formula>"頑張って"</formula>
    </cfRule>
  </conditionalFormatting>
  <dataValidations count="1">
    <dataValidation allowBlank="1" showInputMessage="1" showErrorMessage="1" imeMode="fullKatakana" sqref="D7:D39 F7:F39"/>
  </dataValidations>
  <hyperlinks>
    <hyperlink ref="E41" r:id="rId1" display="TOPへ"/>
    <hyperlink ref="B41" r:id="rId2" display="戻る"/>
  </hyperlinks>
  <printOptions/>
  <pageMargins left="0.5905511811023623" right="0.5905511811023623" top="0.984251968503937" bottom="0.984251968503937" header="0.5118110236220472" footer="0.5118110236220472"/>
  <pageSetup orientation="landscape" paperSize="9"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B2:G24"/>
  <sheetViews>
    <sheetView showGridLines="0" showRowColHeaders="0" zoomScalePageLayoutView="0" workbookViewId="0" topLeftCell="A1">
      <selection activeCell="F8" sqref="F8"/>
    </sheetView>
  </sheetViews>
  <sheetFormatPr defaultColWidth="9.00390625" defaultRowHeight="13.5"/>
  <cols>
    <col min="1" max="1" width="5.125" style="0" customWidth="1"/>
    <col min="2" max="2" width="5.375" style="0" customWidth="1"/>
    <col min="3" max="3" width="19.25390625" style="0" customWidth="1"/>
    <col min="4" max="4" width="15.625" style="0" customWidth="1"/>
    <col min="5" max="5" width="19.375" style="0" customWidth="1"/>
    <col min="6" max="6" width="15.625" style="0" customWidth="1"/>
  </cols>
  <sheetData>
    <row r="2" spans="2:7" ht="14.25">
      <c r="B2" s="143" t="s">
        <v>408</v>
      </c>
      <c r="C2" s="143"/>
      <c r="D2" s="143"/>
      <c r="E2" s="143"/>
      <c r="F2" s="143"/>
      <c r="G2" s="143"/>
    </row>
    <row r="3" spans="2:7" ht="14.25">
      <c r="B3" s="1"/>
      <c r="C3" s="1"/>
      <c r="D3" s="2"/>
      <c r="E3" s="1"/>
      <c r="F3" s="3"/>
      <c r="G3" s="4"/>
    </row>
    <row r="4" spans="2:7" ht="14.25">
      <c r="B4" s="1" t="s">
        <v>60</v>
      </c>
      <c r="C4" s="1"/>
      <c r="D4" s="2"/>
      <c r="E4" s="1"/>
      <c r="F4" s="1"/>
      <c r="G4" s="4"/>
    </row>
    <row r="5" spans="2:7" ht="14.25">
      <c r="B5" s="109" t="s">
        <v>403</v>
      </c>
      <c r="C5" s="1"/>
      <c r="D5" s="2"/>
      <c r="E5" s="1"/>
      <c r="F5" s="1"/>
      <c r="G5" s="4"/>
    </row>
    <row r="6" spans="2:7" ht="14.25">
      <c r="B6" s="1"/>
      <c r="C6" s="1"/>
      <c r="D6" s="2"/>
      <c r="E6" s="1"/>
      <c r="F6" s="1"/>
      <c r="G6" s="4"/>
    </row>
    <row r="7" spans="2:7" ht="15" thickBot="1">
      <c r="B7" s="1"/>
      <c r="C7" s="1"/>
      <c r="D7" s="2"/>
      <c r="E7" s="39" t="s">
        <v>4</v>
      </c>
      <c r="F7" s="38" t="s">
        <v>3</v>
      </c>
      <c r="G7" s="4"/>
    </row>
    <row r="8" spans="2:7" ht="15.75" customHeight="1">
      <c r="B8" s="20">
        <v>1</v>
      </c>
      <c r="C8" s="22" t="s">
        <v>280</v>
      </c>
      <c r="D8" s="11" t="s">
        <v>349</v>
      </c>
      <c r="E8" s="12" t="s">
        <v>364</v>
      </c>
      <c r="F8" s="13"/>
      <c r="G8" s="14">
        <f aca="true" t="shared" si="0" ref="G8:G13">IF(F8=D8,"正解！",IF(F8="","","頑張って"))</f>
      </c>
    </row>
    <row r="9" spans="2:7" ht="15.75" customHeight="1">
      <c r="B9" s="73"/>
      <c r="C9" s="23"/>
      <c r="D9" s="8" t="s">
        <v>350</v>
      </c>
      <c r="E9" s="9" t="s">
        <v>365</v>
      </c>
      <c r="F9" s="10"/>
      <c r="G9" s="15">
        <f t="shared" si="0"/>
      </c>
    </row>
    <row r="10" spans="2:7" ht="15.75" customHeight="1">
      <c r="B10" s="73"/>
      <c r="C10" s="23"/>
      <c r="D10" s="8" t="s">
        <v>351</v>
      </c>
      <c r="E10" s="9" t="s">
        <v>366</v>
      </c>
      <c r="F10" s="10"/>
      <c r="G10" s="15">
        <f t="shared" si="0"/>
      </c>
    </row>
    <row r="11" spans="2:7" ht="15.75" customHeight="1">
      <c r="B11" s="73"/>
      <c r="C11" s="23"/>
      <c r="D11" s="8" t="s">
        <v>352</v>
      </c>
      <c r="E11" s="9" t="s">
        <v>367</v>
      </c>
      <c r="F11" s="10"/>
      <c r="G11" s="15">
        <f t="shared" si="0"/>
      </c>
    </row>
    <row r="12" spans="2:7" ht="15.75" customHeight="1" thickBot="1">
      <c r="B12" s="21"/>
      <c r="C12" s="24"/>
      <c r="D12" s="16" t="s">
        <v>353</v>
      </c>
      <c r="E12" s="17" t="s">
        <v>368</v>
      </c>
      <c r="F12" s="18"/>
      <c r="G12" s="19">
        <f t="shared" si="0"/>
      </c>
    </row>
    <row r="13" spans="2:7" ht="15.75" customHeight="1">
      <c r="B13" s="20">
        <v>3</v>
      </c>
      <c r="C13" s="46" t="s">
        <v>0</v>
      </c>
      <c r="D13" s="11" t="s">
        <v>354</v>
      </c>
      <c r="E13" s="12" t="s">
        <v>369</v>
      </c>
      <c r="F13" s="13"/>
      <c r="G13" s="14">
        <f t="shared" si="0"/>
      </c>
    </row>
    <row r="14" spans="2:7" ht="15.75" customHeight="1">
      <c r="B14" s="73"/>
      <c r="C14" s="74"/>
      <c r="D14" s="8" t="s">
        <v>355</v>
      </c>
      <c r="E14" s="9" t="s">
        <v>370</v>
      </c>
      <c r="F14" s="10"/>
      <c r="G14" s="15">
        <f aca="true" t="shared" si="1" ref="G14:G22">IF(F14=D14,"正解！",IF(F14="","","頑張って"))</f>
      </c>
    </row>
    <row r="15" spans="2:7" ht="15.75" customHeight="1">
      <c r="B15" s="73"/>
      <c r="C15" s="74"/>
      <c r="D15" s="8" t="s">
        <v>356</v>
      </c>
      <c r="E15" s="9" t="s">
        <v>371</v>
      </c>
      <c r="F15" s="10"/>
      <c r="G15" s="15">
        <f t="shared" si="1"/>
      </c>
    </row>
    <row r="16" spans="2:7" ht="15.75" customHeight="1">
      <c r="B16" s="73"/>
      <c r="C16" s="74"/>
      <c r="D16" s="8" t="s">
        <v>360</v>
      </c>
      <c r="E16" s="9" t="s">
        <v>372</v>
      </c>
      <c r="F16" s="10"/>
      <c r="G16" s="15">
        <f t="shared" si="1"/>
      </c>
    </row>
    <row r="17" spans="2:7" ht="15.75" customHeight="1" thickBot="1">
      <c r="B17" s="73"/>
      <c r="C17" s="74"/>
      <c r="D17" s="34" t="s">
        <v>357</v>
      </c>
      <c r="E17" s="35" t="s">
        <v>373</v>
      </c>
      <c r="F17" s="36"/>
      <c r="G17" s="37">
        <f t="shared" si="1"/>
      </c>
    </row>
    <row r="18" spans="2:7" ht="15.75" customHeight="1">
      <c r="B18" s="20">
        <v>4</v>
      </c>
      <c r="C18" s="46" t="s">
        <v>10</v>
      </c>
      <c r="D18" s="40" t="s">
        <v>358</v>
      </c>
      <c r="E18" s="25" t="s">
        <v>374</v>
      </c>
      <c r="F18" s="26"/>
      <c r="G18" s="27">
        <f t="shared" si="1"/>
      </c>
    </row>
    <row r="19" spans="2:7" ht="15.75" customHeight="1">
      <c r="B19" s="73"/>
      <c r="C19" s="47"/>
      <c r="D19" s="32" t="s">
        <v>359</v>
      </c>
      <c r="E19" s="28" t="s">
        <v>58</v>
      </c>
      <c r="F19" s="29"/>
      <c r="G19" s="30">
        <f t="shared" si="1"/>
      </c>
    </row>
    <row r="20" spans="2:7" ht="15.75" customHeight="1">
      <c r="B20" s="73"/>
      <c r="C20" s="47"/>
      <c r="D20" s="32" t="s">
        <v>361</v>
      </c>
      <c r="E20" s="28" t="s">
        <v>375</v>
      </c>
      <c r="F20" s="29"/>
      <c r="G20" s="30">
        <f t="shared" si="1"/>
      </c>
    </row>
    <row r="21" spans="2:7" ht="15.75" customHeight="1">
      <c r="B21" s="73"/>
      <c r="C21" s="47"/>
      <c r="D21" s="32" t="s">
        <v>362</v>
      </c>
      <c r="E21" s="28" t="s">
        <v>376</v>
      </c>
      <c r="F21" s="29"/>
      <c r="G21" s="30">
        <f t="shared" si="1"/>
      </c>
    </row>
    <row r="22" spans="2:7" ht="15.75" customHeight="1" thickBot="1">
      <c r="B22" s="21"/>
      <c r="C22" s="48"/>
      <c r="D22" s="33" t="s">
        <v>363</v>
      </c>
      <c r="E22" s="31" t="s">
        <v>377</v>
      </c>
      <c r="F22" s="49"/>
      <c r="G22" s="102">
        <f t="shared" si="1"/>
      </c>
    </row>
    <row r="24" spans="2:7" ht="14.25">
      <c r="B24" s="6" t="s">
        <v>2</v>
      </c>
      <c r="C24" s="5"/>
      <c r="D24" s="5"/>
      <c r="E24" s="6" t="s">
        <v>1</v>
      </c>
      <c r="F24" s="5"/>
      <c r="G24" s="5"/>
    </row>
  </sheetData>
  <sheetProtection/>
  <mergeCells count="1">
    <mergeCell ref="B2:G2"/>
  </mergeCells>
  <conditionalFormatting sqref="G8:G22">
    <cfRule type="cellIs" priority="1" dxfId="1" operator="equal" stopIfTrue="1">
      <formula>"正解！"</formula>
    </cfRule>
    <cfRule type="cellIs" priority="2" dxfId="0" operator="equal" stopIfTrue="1">
      <formula>"頑張って"</formula>
    </cfRule>
  </conditionalFormatting>
  <dataValidations count="1">
    <dataValidation allowBlank="1" showInputMessage="1" showErrorMessage="1" imeMode="hiragana" sqref="D8:D22 F8:F22"/>
  </dataValidations>
  <hyperlinks>
    <hyperlink ref="E24" r:id="rId1" display="TOPへ"/>
    <hyperlink ref="B24" r:id="rId2" display="戻る"/>
  </hyperlinks>
  <printOptions/>
  <pageMargins left="0.75" right="0.75" top="1" bottom="1" header="0.512" footer="0.512"/>
  <pageSetup orientation="landscape" paperSize="9"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B2:E29"/>
  <sheetViews>
    <sheetView showGridLines="0" showRowColHeaders="0" zoomScalePageLayoutView="0" workbookViewId="0" topLeftCell="A1">
      <selection activeCell="D8" sqref="D8:D9"/>
    </sheetView>
  </sheetViews>
  <sheetFormatPr defaultColWidth="9.00390625" defaultRowHeight="13.5"/>
  <cols>
    <col min="1" max="1" width="3.625" style="0" customWidth="1"/>
    <col min="2" max="2" width="5.375" style="0" customWidth="1"/>
    <col min="3" max="3" width="51.875" style="0" customWidth="1"/>
    <col min="4" max="4" width="28.75390625" style="0" customWidth="1"/>
    <col min="5" max="5" width="8.00390625" style="0" customWidth="1"/>
  </cols>
  <sheetData>
    <row r="2" spans="2:5" ht="14.25">
      <c r="B2" s="143" t="s">
        <v>409</v>
      </c>
      <c r="C2" s="143"/>
      <c r="D2" s="143"/>
      <c r="E2" s="143"/>
    </row>
    <row r="3" spans="2:5" ht="14.25">
      <c r="B3" s="1"/>
      <c r="C3" s="1"/>
      <c r="D3" s="2"/>
      <c r="E3" s="1"/>
    </row>
    <row r="4" spans="2:5" ht="14.25">
      <c r="B4" s="1" t="s">
        <v>378</v>
      </c>
      <c r="C4" s="1"/>
      <c r="D4" s="2"/>
      <c r="E4" s="1"/>
    </row>
    <row r="5" spans="2:5" ht="14.25">
      <c r="B5" s="109" t="s">
        <v>404</v>
      </c>
      <c r="C5" s="1"/>
      <c r="D5" s="2"/>
      <c r="E5" s="1"/>
    </row>
    <row r="6" spans="3:5" ht="14.25">
      <c r="C6" s="108" t="s">
        <v>399</v>
      </c>
      <c r="D6" s="2"/>
      <c r="E6" s="1"/>
    </row>
    <row r="7" spans="2:4" ht="15" thickBot="1">
      <c r="B7" s="1"/>
      <c r="C7" s="1"/>
      <c r="D7" s="38" t="s">
        <v>3</v>
      </c>
    </row>
    <row r="8" spans="2:5" ht="15" customHeight="1">
      <c r="B8" s="20">
        <v>1</v>
      </c>
      <c r="C8" s="103" t="s">
        <v>394</v>
      </c>
      <c r="D8" s="152"/>
      <c r="E8" s="150">
        <f>IF(D8=C8,"正解！",IF(D8="","","頑張って"))</f>
      </c>
    </row>
    <row r="9" spans="2:5" ht="15" customHeight="1" thickBot="1">
      <c r="B9" s="21"/>
      <c r="C9" s="99" t="s">
        <v>395</v>
      </c>
      <c r="D9" s="149"/>
      <c r="E9" s="151"/>
    </row>
    <row r="10" spans="2:5" ht="15" customHeight="1">
      <c r="B10" s="20">
        <v>2</v>
      </c>
      <c r="C10" s="103" t="s">
        <v>379</v>
      </c>
      <c r="D10" s="152"/>
      <c r="E10" s="150">
        <f>IF(D10=C10,"正解！",IF(D10="","","頑張って"))</f>
      </c>
    </row>
    <row r="11" spans="2:5" ht="15" customHeight="1" thickBot="1">
      <c r="B11" s="21"/>
      <c r="C11" s="99" t="s">
        <v>387</v>
      </c>
      <c r="D11" s="149"/>
      <c r="E11" s="151"/>
    </row>
    <row r="12" spans="2:5" ht="15" customHeight="1">
      <c r="B12" s="20">
        <v>3</v>
      </c>
      <c r="C12" s="103" t="s">
        <v>380</v>
      </c>
      <c r="D12" s="152"/>
      <c r="E12" s="150">
        <f>IF(D12=C12,"正解！",IF(D12="","","頑張って"))</f>
      </c>
    </row>
    <row r="13" spans="2:5" ht="15" customHeight="1" thickBot="1">
      <c r="B13" s="21"/>
      <c r="C13" s="99" t="s">
        <v>388</v>
      </c>
      <c r="D13" s="149"/>
      <c r="E13" s="151"/>
    </row>
    <row r="14" spans="2:5" ht="15" customHeight="1">
      <c r="B14" s="20">
        <v>4</v>
      </c>
      <c r="C14" s="103" t="s">
        <v>381</v>
      </c>
      <c r="D14" s="152"/>
      <c r="E14" s="150">
        <f>IF(D14=C14,"正解！",IF(D14="","","頑張って"))</f>
      </c>
    </row>
    <row r="15" spans="2:5" ht="15" customHeight="1" thickBot="1">
      <c r="B15" s="21"/>
      <c r="C15" s="99" t="s">
        <v>389</v>
      </c>
      <c r="D15" s="149"/>
      <c r="E15" s="151"/>
    </row>
    <row r="16" spans="2:5" ht="15" customHeight="1">
      <c r="B16" s="20">
        <v>5</v>
      </c>
      <c r="C16" s="103" t="s">
        <v>382</v>
      </c>
      <c r="D16" s="152"/>
      <c r="E16" s="150">
        <f>IF(D16=C16,"正解！",IF(D16="","","頑張って"))</f>
      </c>
    </row>
    <row r="17" spans="2:5" ht="15" customHeight="1" thickBot="1">
      <c r="B17" s="21"/>
      <c r="C17" s="99" t="s">
        <v>390</v>
      </c>
      <c r="D17" s="149"/>
      <c r="E17" s="151"/>
    </row>
    <row r="18" spans="2:5" ht="15" customHeight="1">
      <c r="B18" s="20">
        <v>6</v>
      </c>
      <c r="C18" s="103" t="s">
        <v>396</v>
      </c>
      <c r="D18" s="152"/>
      <c r="E18" s="150">
        <f>IF(D18=C18,"正解！",IF(D18="","","頑張って"))</f>
      </c>
    </row>
    <row r="19" spans="2:5" ht="15" customHeight="1" thickBot="1">
      <c r="B19" s="21"/>
      <c r="C19" s="99" t="s">
        <v>397</v>
      </c>
      <c r="D19" s="149"/>
      <c r="E19" s="151"/>
    </row>
    <row r="20" spans="2:5" ht="15" customHeight="1">
      <c r="B20" s="20">
        <v>7</v>
      </c>
      <c r="C20" s="103" t="s">
        <v>383</v>
      </c>
      <c r="D20" s="152"/>
      <c r="E20" s="150">
        <f>IF(D20=C20,"正解！",IF(D20="","","頑張って"))</f>
      </c>
    </row>
    <row r="21" spans="2:5" ht="15" customHeight="1" thickBot="1">
      <c r="B21" s="21"/>
      <c r="C21" s="99" t="s">
        <v>391</v>
      </c>
      <c r="D21" s="149"/>
      <c r="E21" s="151"/>
    </row>
    <row r="22" spans="2:5" ht="15" customHeight="1">
      <c r="B22" s="20">
        <v>8</v>
      </c>
      <c r="C22" s="103" t="s">
        <v>386</v>
      </c>
      <c r="D22" s="152"/>
      <c r="E22" s="150">
        <f>IF(D22=C22,"正解！",IF(D22="","","頑張って"))</f>
      </c>
    </row>
    <row r="23" spans="2:5" ht="15" customHeight="1" thickBot="1">
      <c r="B23" s="21"/>
      <c r="C23" s="99" t="s">
        <v>392</v>
      </c>
      <c r="D23" s="149"/>
      <c r="E23" s="151"/>
    </row>
    <row r="24" spans="2:5" ht="15" customHeight="1">
      <c r="B24" s="20">
        <v>9</v>
      </c>
      <c r="C24" s="103" t="s">
        <v>384</v>
      </c>
      <c r="D24" s="152"/>
      <c r="E24" s="150">
        <f>IF(D24=C24,"正解！",IF(D24="","","頑張って"))</f>
      </c>
    </row>
    <row r="25" spans="2:5" ht="15" customHeight="1" thickBot="1">
      <c r="B25" s="21"/>
      <c r="C25" s="99" t="s">
        <v>398</v>
      </c>
      <c r="D25" s="149"/>
      <c r="E25" s="151"/>
    </row>
    <row r="26" spans="2:5" ht="15" customHeight="1">
      <c r="B26" s="73">
        <v>10</v>
      </c>
      <c r="C26" s="104" t="s">
        <v>385</v>
      </c>
      <c r="D26" s="148"/>
      <c r="E26" s="153">
        <f>IF(D26=C26,"正解！",IF(D26="","","頑張って"))</f>
      </c>
    </row>
    <row r="27" spans="2:5" ht="15" customHeight="1" thickBot="1">
      <c r="B27" s="21">
        <v>10</v>
      </c>
      <c r="C27" s="99" t="s">
        <v>393</v>
      </c>
      <c r="D27" s="149"/>
      <c r="E27" s="151"/>
    </row>
    <row r="28" spans="2:5" ht="15.75" customHeight="1">
      <c r="B28" s="1"/>
      <c r="C28" s="105"/>
      <c r="D28" s="2"/>
      <c r="E28" s="1"/>
    </row>
    <row r="29" spans="2:5" ht="14.25">
      <c r="B29" s="6" t="s">
        <v>2</v>
      </c>
      <c r="C29" s="106" t="s">
        <v>1</v>
      </c>
      <c r="D29" s="5"/>
      <c r="E29" s="5"/>
    </row>
    <row r="30" ht="21"/>
  </sheetData>
  <sheetProtection/>
  <mergeCells count="21">
    <mergeCell ref="E26:E27"/>
    <mergeCell ref="D16:D17"/>
    <mergeCell ref="D8:D9"/>
    <mergeCell ref="D10:D11"/>
    <mergeCell ref="D12:D13"/>
    <mergeCell ref="D14:D15"/>
    <mergeCell ref="E22:E23"/>
    <mergeCell ref="D18:D19"/>
    <mergeCell ref="D20:D21"/>
    <mergeCell ref="D22:D23"/>
    <mergeCell ref="D24:D25"/>
    <mergeCell ref="B2:E2"/>
    <mergeCell ref="D26:D27"/>
    <mergeCell ref="E8:E9"/>
    <mergeCell ref="E10:E11"/>
    <mergeCell ref="E12:E13"/>
    <mergeCell ref="E14:E15"/>
    <mergeCell ref="E16:E17"/>
    <mergeCell ref="E18:E19"/>
    <mergeCell ref="E20:E21"/>
    <mergeCell ref="E24:E25"/>
  </mergeCells>
  <conditionalFormatting sqref="E8:E27">
    <cfRule type="cellIs" priority="1" dxfId="1" operator="equal" stopIfTrue="1">
      <formula>"正解！"</formula>
    </cfRule>
    <cfRule type="cellIs" priority="2" dxfId="0" operator="equal" stopIfTrue="1">
      <formula>"頑張って"</formula>
    </cfRule>
  </conditionalFormatting>
  <hyperlinks>
    <hyperlink ref="C29" r:id="rId1" display="TOPへ"/>
    <hyperlink ref="B29" r:id="rId2" display="戻る"/>
  </hyperlinks>
  <printOptions/>
  <pageMargins left="0.5905511811023623" right="0.5905511811023623" top="0.984251968503937" bottom="0.984251968503937" header="0.5118110236220472" footer="0.5118110236220472"/>
  <pageSetup orientation="landscape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小林</dc:creator>
  <cp:keywords/>
  <dc:description/>
  <cp:lastModifiedBy>td</cp:lastModifiedBy>
  <cp:lastPrinted>2004-07-22T13:04:30Z</cp:lastPrinted>
  <dcterms:created xsi:type="dcterms:W3CDTF">2004-05-09T06:05:12Z</dcterms:created>
  <dcterms:modified xsi:type="dcterms:W3CDTF">2015-02-16T23:27:37Z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